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02FEFA69-DB09-4DB7-AB9E-35A716CF0FA7}" xr6:coauthVersionLast="47" xr6:coauthVersionMax="47" xr10:uidLastSave="{00000000-0000-0000-0000-000000000000}"/>
  <bookViews>
    <workbookView xWindow="28680" yWindow="-120" windowWidth="29040" windowHeight="15840" tabRatio="774" xr2:uid="{00000000-000D-0000-FFFF-FFFF00000000}"/>
  </bookViews>
  <sheets>
    <sheet name="目次" sheetId="26" r:id="rId1"/>
    <sheet name="①決算ハイライト" sheetId="14" r:id="rId2"/>
    <sheet name="②地域別" sheetId="19" r:id="rId3"/>
    <sheet name="③海外地域別" sheetId="31" r:id="rId4"/>
    <sheet name="④商品群別" sheetId="32"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definedNames>
    <definedName name="_xlnm.Print_Area" localSheetId="1">①決算ハイライト!$B$1:$M$16</definedName>
    <definedName name="_xlnm.Print_Area" localSheetId="2">②地域別!$B$1:$M$10</definedName>
    <definedName name="_xlnm.Print_Area" localSheetId="3">③海外地域別!$B$1:$L$20</definedName>
    <definedName name="_xlnm.Print_Area" localSheetId="4">④商品群別!$B$1:$M$17</definedName>
    <definedName name="_xlnm.Print_Area" localSheetId="5">'⑤総利益 販管費'!$B$1:$M$12</definedName>
    <definedName name="_xlnm.Print_Area" localSheetId="6">'⑥R&amp;D 設備 減価償却'!$B$1:$L$9</definedName>
    <definedName name="_xlnm.Print_Area" localSheetId="7">⑦1人当売上・利益!$B$1:$M$14</definedName>
    <definedName name="_xlnm.Print_Area" localSheetId="8">'⑧ROE ROA'!$B$1:$O$16</definedName>
    <definedName name="_xlnm.Print_Area" localSheetId="9">⑨EPS!$B$1:$M$14</definedName>
    <definedName name="_xlnm.Print_Area" localSheetId="10">⑩配当金_配当総額!$B$1:$M$11</definedName>
    <definedName name="_xlnm.Print_Area" localSheetId="11">⑪時価総額!$B$1:$M$16</definedName>
    <definedName name="_xlnm.Print_Area" localSheetId="12">⑫総資産!$B$1:$M$14</definedName>
    <definedName name="_xlnm.Print_Area" localSheetId="13">⑬棚卸資産!$B$1:$M$11</definedName>
    <definedName name="_xlnm.Print_Area" localSheetId="14">⑭自己資本比率!$B$1:$M$12</definedName>
    <definedName name="_xlnm.Print_Area" localSheetId="15">'⑮運転資本 流動比率'!$B$1:$M$15</definedName>
    <definedName name="_xlnm.Print_Area" localSheetId="16">⑯連結ｷｬｯｼｭﾌﾛｰ!$B$1:$L$9</definedName>
    <definedName name="_xlnm.Print_Area" localSheetId="0">目次!$A$1:$F$24</definedName>
    <definedName name="金額単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<sst xmlns="http://schemas.openxmlformats.org/spreadsheetml/2006/main" count="599" uniqueCount="226">
  <si>
    <t>流動負債 / Current Liabilities</t>
    <phoneticPr fontId="3"/>
  </si>
  <si>
    <t>流動比率 / Current Ratio</t>
    <rPh sb="0" eb="2">
      <t>リュウドウ</t>
    </rPh>
    <rPh sb="2" eb="4">
      <t>ヒリツ</t>
    </rPh>
    <phoneticPr fontId="3"/>
  </si>
  <si>
    <t>（％）</t>
    <phoneticPr fontId="3"/>
  </si>
  <si>
    <t>目次</t>
    <rPh sb="0" eb="2">
      <t>モクジ</t>
    </rPh>
    <phoneticPr fontId="3"/>
  </si>
  <si>
    <t>総資産回転率</t>
    <rPh sb="0" eb="1">
      <t>ソウ</t>
    </rPh>
    <rPh sb="1" eb="3">
      <t>シサン</t>
    </rPh>
    <rPh sb="3" eb="6">
      <t>カイテンリツ</t>
    </rPh>
    <phoneticPr fontId="3"/>
  </si>
  <si>
    <t>ROE</t>
    <phoneticPr fontId="3"/>
  </si>
  <si>
    <t>ROA</t>
    <phoneticPr fontId="3"/>
  </si>
  <si>
    <t>（％）</t>
    <phoneticPr fontId="3"/>
  </si>
  <si>
    <t>（百万円)
( \ million）</t>
    <rPh sb="1" eb="4">
      <t>ヒャクマンエン</t>
    </rPh>
    <phoneticPr fontId="3"/>
  </si>
  <si>
    <t>（百万円)
( \ million）</t>
    <phoneticPr fontId="3"/>
  </si>
  <si>
    <t>（百万円)
( \ million）</t>
    <phoneticPr fontId="3"/>
  </si>
  <si>
    <t>（％）</t>
    <phoneticPr fontId="3"/>
  </si>
  <si>
    <t>決算ハイライト</t>
  </si>
  <si>
    <t>国内売上高 / Domestic Sales</t>
    <rPh sb="0" eb="2">
      <t>コクナイ</t>
    </rPh>
    <rPh sb="2" eb="4">
      <t>ウリアゲ</t>
    </rPh>
    <rPh sb="4" eb="5">
      <t>ダカ</t>
    </rPh>
    <phoneticPr fontId="3"/>
  </si>
  <si>
    <t>海外売上高 / Overseas Sales</t>
    <rPh sb="0" eb="2">
      <t>カイガイ</t>
    </rPh>
    <rPh sb="2" eb="4">
      <t>ウリアゲ</t>
    </rPh>
    <rPh sb="4" eb="5">
      <t>ダカ</t>
    </rPh>
    <phoneticPr fontId="3"/>
  </si>
  <si>
    <t>売上高合計 / Total Sales</t>
    <rPh sb="0" eb="2">
      <t>ウリアゲ</t>
    </rPh>
    <rPh sb="2" eb="3">
      <t>ダカ</t>
    </rPh>
    <rPh sb="3" eb="5">
      <t>ゴウケイ</t>
    </rPh>
    <phoneticPr fontId="3"/>
  </si>
  <si>
    <t xml:space="preserve">海外売上高比率 / Overseas Sales Ratio </t>
    <rPh sb="0" eb="2">
      <t>カイガイ</t>
    </rPh>
    <rPh sb="2" eb="4">
      <t>ウリアゲ</t>
    </rPh>
    <rPh sb="4" eb="5">
      <t>ダカ</t>
    </rPh>
    <rPh sb="5" eb="7">
      <t>ヒリツ</t>
    </rPh>
    <phoneticPr fontId="3"/>
  </si>
  <si>
    <t>売上高 / Net Sales</t>
    <rPh sb="0" eb="2">
      <t>ウリアゲ</t>
    </rPh>
    <rPh sb="2" eb="3">
      <t>ダカ</t>
    </rPh>
    <phoneticPr fontId="3"/>
  </si>
  <si>
    <t>売上原価 / Cost of Sales</t>
    <rPh sb="0" eb="2">
      <t>ウリアゲ</t>
    </rPh>
    <rPh sb="2" eb="4">
      <t>ゲンカ</t>
    </rPh>
    <phoneticPr fontId="3"/>
  </si>
  <si>
    <t>売上総利益 / Gross Profit</t>
    <rPh sb="0" eb="2">
      <t>ウリアゲ</t>
    </rPh>
    <rPh sb="2" eb="5">
      <t>ソウリエキ</t>
    </rPh>
    <phoneticPr fontId="3"/>
  </si>
  <si>
    <t>生体計測機器 / Physiological Measuring Equipment</t>
    <rPh sb="0" eb="2">
      <t>セイタイ</t>
    </rPh>
    <rPh sb="2" eb="4">
      <t>ケイソク</t>
    </rPh>
    <rPh sb="4" eb="6">
      <t>キキ</t>
    </rPh>
    <phoneticPr fontId="3"/>
  </si>
  <si>
    <t>生体情報モニタ / Patient Monitors</t>
    <rPh sb="0" eb="2">
      <t>セイタイ</t>
    </rPh>
    <rPh sb="2" eb="4">
      <t>ジョウホウ</t>
    </rPh>
    <phoneticPr fontId="3"/>
  </si>
  <si>
    <t>治療機器 / Treatment Equipment</t>
    <rPh sb="0" eb="2">
      <t>チリョウ</t>
    </rPh>
    <rPh sb="2" eb="4">
      <t>キキ</t>
    </rPh>
    <phoneticPr fontId="3"/>
  </si>
  <si>
    <t>その他 / Other Medical Equipment</t>
    <rPh sb="2" eb="3">
      <t>タ</t>
    </rPh>
    <phoneticPr fontId="3"/>
  </si>
  <si>
    <t>合計 / Total Sales</t>
    <rPh sb="0" eb="2">
      <t>ゴウケイ</t>
    </rPh>
    <phoneticPr fontId="3"/>
  </si>
  <si>
    <t>研究開発費 / R&amp;D Costs</t>
    <rPh sb="0" eb="2">
      <t>ケンキュウ</t>
    </rPh>
    <rPh sb="2" eb="5">
      <t>カイハツヒ</t>
    </rPh>
    <phoneticPr fontId="3"/>
  </si>
  <si>
    <t>設備投資 / Capital Investments</t>
    <rPh sb="0" eb="2">
      <t>セツビ</t>
    </rPh>
    <rPh sb="2" eb="4">
      <t>トウシ</t>
    </rPh>
    <phoneticPr fontId="3"/>
  </si>
  <si>
    <t>減価償却費 / Depreciation</t>
    <rPh sb="0" eb="2">
      <t>ゲンカ</t>
    </rPh>
    <rPh sb="2" eb="4">
      <t>ショウキャク</t>
    </rPh>
    <rPh sb="4" eb="5">
      <t>ヒ</t>
    </rPh>
    <phoneticPr fontId="3"/>
  </si>
  <si>
    <t>（百万円)
( \ million）</t>
    <phoneticPr fontId="3"/>
  </si>
  <si>
    <t>（百万円)
( \ million）</t>
    <phoneticPr fontId="3"/>
  </si>
  <si>
    <t>（倍）
(times)</t>
    <rPh sb="1" eb="2">
      <t>バイ</t>
    </rPh>
    <phoneticPr fontId="3"/>
  </si>
  <si>
    <t>（円）
( \ )</t>
    <rPh sb="1" eb="2">
      <t>エン</t>
    </rPh>
    <phoneticPr fontId="3"/>
  </si>
  <si>
    <t>（円）
( \ )</t>
    <phoneticPr fontId="3"/>
  </si>
  <si>
    <t>（百万円)
( \ million）</t>
    <phoneticPr fontId="3"/>
  </si>
  <si>
    <t>（百万円)
( \ million）</t>
    <phoneticPr fontId="3"/>
  </si>
  <si>
    <t>（％）</t>
    <phoneticPr fontId="3"/>
  </si>
  <si>
    <t>（回）
( times )</t>
    <phoneticPr fontId="3"/>
  </si>
  <si>
    <t>棚卸資産 / Inventories</t>
    <rPh sb="0" eb="2">
      <t>タナオロシ</t>
    </rPh>
    <rPh sb="2" eb="4">
      <t>シサン</t>
    </rPh>
    <phoneticPr fontId="3"/>
  </si>
  <si>
    <t>自己資本比率</t>
    <rPh sb="0" eb="2">
      <t>ジコ</t>
    </rPh>
    <rPh sb="2" eb="4">
      <t>シホン</t>
    </rPh>
    <rPh sb="4" eb="6">
      <t>ヒリツ</t>
    </rPh>
    <phoneticPr fontId="3"/>
  </si>
  <si>
    <t>運転資本 / Working Capital</t>
    <rPh sb="0" eb="2">
      <t>ウンテン</t>
    </rPh>
    <rPh sb="2" eb="4">
      <t>シホン</t>
    </rPh>
    <phoneticPr fontId="3"/>
  </si>
  <si>
    <t>Contents</t>
    <phoneticPr fontId="3"/>
  </si>
  <si>
    <t>日本光電工業株式会社</t>
    <rPh sb="0" eb="4">
      <t>ニホンコウデン</t>
    </rPh>
    <rPh sb="4" eb="6">
      <t>コウギョウ</t>
    </rPh>
    <rPh sb="6" eb="8">
      <t>カブシキ</t>
    </rPh>
    <rPh sb="8" eb="10">
      <t>カイシャ</t>
    </rPh>
    <phoneticPr fontId="3"/>
  </si>
  <si>
    <t>NIHON KOHDEN CORPORATION</t>
    <phoneticPr fontId="3"/>
  </si>
  <si>
    <t>販管費 / SG&amp;A Expenses</t>
    <rPh sb="0" eb="1">
      <t>ハン</t>
    </rPh>
    <rPh sb="1" eb="2">
      <t>カン</t>
    </rPh>
    <rPh sb="2" eb="3">
      <t>ヒ</t>
    </rPh>
    <phoneticPr fontId="3"/>
  </si>
  <si>
    <t xml:space="preserve">   売上高経常利益率 / Ordinary Income Margin</t>
    <rPh sb="3" eb="5">
      <t>ウリアゲ</t>
    </rPh>
    <rPh sb="5" eb="6">
      <t>ダカ</t>
    </rPh>
    <rPh sb="10" eb="11">
      <t>リツ</t>
    </rPh>
    <phoneticPr fontId="3"/>
  </si>
  <si>
    <t xml:space="preserve">   売上高当期純利益率 / Net Income Margin</t>
    <rPh sb="3" eb="5">
      <t>ウリアゲ</t>
    </rPh>
    <rPh sb="5" eb="6">
      <t>ダカ</t>
    </rPh>
    <rPh sb="6" eb="8">
      <t>トウキ</t>
    </rPh>
    <rPh sb="8" eb="9">
      <t>ジュン</t>
    </rPh>
    <rPh sb="11" eb="12">
      <t>リツ</t>
    </rPh>
    <phoneticPr fontId="3"/>
  </si>
  <si>
    <t>売上総利益、販管費</t>
    <rPh sb="0" eb="2">
      <t>ウリアゲ</t>
    </rPh>
    <rPh sb="2" eb="5">
      <t>ソウリエキ</t>
    </rPh>
    <rPh sb="6" eb="9">
      <t>ハンカンヒ</t>
    </rPh>
    <phoneticPr fontId="3"/>
  </si>
  <si>
    <t>研究開発費、設備投資、減価償却費</t>
    <rPh sb="0" eb="2">
      <t>ケンキュウ</t>
    </rPh>
    <rPh sb="2" eb="5">
      <t>カイハツヒ</t>
    </rPh>
    <rPh sb="6" eb="8">
      <t>セツビ</t>
    </rPh>
    <rPh sb="8" eb="10">
      <t>トウシ</t>
    </rPh>
    <rPh sb="11" eb="13">
      <t>ゲンカ</t>
    </rPh>
    <rPh sb="13" eb="16">
      <t>ショウキャクヒ</t>
    </rPh>
    <phoneticPr fontId="3"/>
  </si>
  <si>
    <t>発行済株式総数 / Shares of Common Stock Issued</t>
    <rPh sb="0" eb="2">
      <t>ハッコウ</t>
    </rPh>
    <rPh sb="2" eb="3">
      <t>ズ</t>
    </rPh>
    <rPh sb="3" eb="5">
      <t>カブシキ</t>
    </rPh>
    <rPh sb="5" eb="7">
      <t>ソウスウ</t>
    </rPh>
    <phoneticPr fontId="3"/>
  </si>
  <si>
    <t>純資産 / Net Assets</t>
    <rPh sb="0" eb="3">
      <t>ジュンシサン</t>
    </rPh>
    <phoneticPr fontId="3"/>
  </si>
  <si>
    <t>株価純資産倍率 / Price Book Value Ratio</t>
    <rPh sb="0" eb="2">
      <t>カブカ</t>
    </rPh>
    <rPh sb="2" eb="5">
      <t>ジュンシサン</t>
    </rPh>
    <rPh sb="5" eb="7">
      <t>バイリツ</t>
    </rPh>
    <phoneticPr fontId="3"/>
  </si>
  <si>
    <t>総資産 / Total Assets</t>
    <rPh sb="0" eb="3">
      <t>ソウシサン</t>
    </rPh>
    <phoneticPr fontId="3"/>
  </si>
  <si>
    <t>自己資本比率 / Equity Ratio</t>
    <rPh sb="0" eb="2">
      <t>ジコ</t>
    </rPh>
    <rPh sb="2" eb="4">
      <t>シホン</t>
    </rPh>
    <rPh sb="4" eb="6">
      <t>ヒリツ</t>
    </rPh>
    <phoneticPr fontId="3"/>
  </si>
  <si>
    <t xml:space="preserve">1株当たり配当金 / Dividends per Share </t>
    <rPh sb="1" eb="2">
      <t>カブ</t>
    </rPh>
    <rPh sb="2" eb="3">
      <t>ア</t>
    </rPh>
    <rPh sb="5" eb="8">
      <t>ハイトウキン</t>
    </rPh>
    <phoneticPr fontId="3"/>
  </si>
  <si>
    <t>流動資産 / Current Assets</t>
    <phoneticPr fontId="3"/>
  </si>
  <si>
    <t>（百万円)
( \ million）</t>
    <phoneticPr fontId="3"/>
  </si>
  <si>
    <t>連結キャッシュ・フロー</t>
    <rPh sb="0" eb="2">
      <t>レンケツ</t>
    </rPh>
    <phoneticPr fontId="3"/>
  </si>
  <si>
    <t xml:space="preserve">期末株価 / Common Stock Price
                   (fiscal year-end) </t>
    <rPh sb="0" eb="2">
      <t>キマツ</t>
    </rPh>
    <rPh sb="2" eb="4">
      <t>カブカ</t>
    </rPh>
    <phoneticPr fontId="3"/>
  </si>
  <si>
    <r>
      <t xml:space="preserve">（千株）
</t>
    </r>
    <r>
      <rPr>
        <sz val="8"/>
        <color indexed="18"/>
        <rFont val="ＭＳ Ｐゴシック"/>
        <family val="3"/>
        <charset val="128"/>
      </rPr>
      <t>(thousands of shares)</t>
    </r>
    <rPh sb="1" eb="2">
      <t>セン</t>
    </rPh>
    <rPh sb="2" eb="3">
      <t>カブ</t>
    </rPh>
    <phoneticPr fontId="3"/>
  </si>
  <si>
    <t>期末株価 / Common Stock Price
                   (fiscal year-end)</t>
    <rPh sb="0" eb="2">
      <t>キマツ</t>
    </rPh>
    <rPh sb="2" eb="4">
      <t>カブカ</t>
    </rPh>
    <phoneticPr fontId="3"/>
  </si>
  <si>
    <t>地域別売上高</t>
    <rPh sb="0" eb="3">
      <t>チイキベツ</t>
    </rPh>
    <rPh sb="3" eb="5">
      <t>ウリアゲ</t>
    </rPh>
    <rPh sb="5" eb="6">
      <t>ダカ</t>
    </rPh>
    <phoneticPr fontId="3"/>
  </si>
  <si>
    <t>商品群別売上高</t>
    <rPh sb="0" eb="2">
      <t>ショウヒン</t>
    </rPh>
    <rPh sb="2" eb="3">
      <t>グン</t>
    </rPh>
    <rPh sb="3" eb="4">
      <t>ベツ</t>
    </rPh>
    <rPh sb="4" eb="6">
      <t>ウリアゲ</t>
    </rPh>
    <rPh sb="6" eb="7">
      <t>ダカ</t>
    </rPh>
    <phoneticPr fontId="3"/>
  </si>
  <si>
    <t>　　　　　決算ハイライト / Consolidated Financial Highlights</t>
    <rPh sb="5" eb="7">
      <t>ケッサン</t>
    </rPh>
    <phoneticPr fontId="3"/>
  </si>
  <si>
    <t>　　　　　棚卸資産回転率 / Inventory Turnover</t>
    <rPh sb="5" eb="6">
      <t>タナ</t>
    </rPh>
    <rPh sb="6" eb="7">
      <t>オロ</t>
    </rPh>
    <rPh sb="7" eb="9">
      <t>シサン</t>
    </rPh>
    <rPh sb="9" eb="11">
      <t>カイテン</t>
    </rPh>
    <rPh sb="11" eb="12">
      <t>リツ</t>
    </rPh>
    <phoneticPr fontId="3"/>
  </si>
  <si>
    <t>　　　　　自己資本比率 / Equity Ratio</t>
    <rPh sb="5" eb="7">
      <t>ジコ</t>
    </rPh>
    <rPh sb="7" eb="9">
      <t>シホン</t>
    </rPh>
    <rPh sb="9" eb="11">
      <t>ヒリツ</t>
    </rPh>
    <phoneticPr fontId="3"/>
  </si>
  <si>
    <t xml:space="preserve">　　　　　運転資本・流動比率 / Working Capital, Current Ratio </t>
    <rPh sb="5" eb="7">
      <t>ウンテン</t>
    </rPh>
    <rPh sb="7" eb="9">
      <t>シホン</t>
    </rPh>
    <rPh sb="10" eb="12">
      <t>リュウドウ</t>
    </rPh>
    <rPh sb="12" eb="14">
      <t>ヒリツ</t>
    </rPh>
    <phoneticPr fontId="3"/>
  </si>
  <si>
    <t>　　　　　総資産回転率 / Total Assets Turnover</t>
    <rPh sb="5" eb="6">
      <t>ソウ</t>
    </rPh>
    <rPh sb="6" eb="8">
      <t>シサン</t>
    </rPh>
    <rPh sb="8" eb="10">
      <t>カイテン</t>
    </rPh>
    <rPh sb="10" eb="11">
      <t>リツ</t>
    </rPh>
    <phoneticPr fontId="3"/>
  </si>
  <si>
    <t>　　　　　地域別売上高 / Net Sales by Region</t>
    <rPh sb="5" eb="7">
      <t>チイキ</t>
    </rPh>
    <rPh sb="7" eb="8">
      <t>ベツ</t>
    </rPh>
    <rPh sb="8" eb="10">
      <t>ウリアゲ</t>
    </rPh>
    <rPh sb="10" eb="11">
      <t>ダカ</t>
    </rPh>
    <phoneticPr fontId="3"/>
  </si>
  <si>
    <t>Note: Total Assets Turnover = Net Sales / Total Assets (average of beginning and end of fiscal year)</t>
    <phoneticPr fontId="3"/>
  </si>
  <si>
    <t>Note: Inventory Turnover = Net Sales / Inventories (average of beginning and end of fiscal year)</t>
    <phoneticPr fontId="3"/>
  </si>
  <si>
    <t>（注） 流動比率 ＝流動資産÷流動負債、　運転資本＝流動資産－流動負債</t>
    <phoneticPr fontId="3"/>
  </si>
  <si>
    <t>　　　　　連結キャッシュ・フロー /  Consolidated Cash Flows</t>
    <rPh sb="5" eb="7">
      <t>レンケツ</t>
    </rPh>
    <phoneticPr fontId="3"/>
  </si>
  <si>
    <t>Note: Number of employees at the end of each fiscal year</t>
    <phoneticPr fontId="3"/>
  </si>
  <si>
    <t>時価総額 / Market Capitalization 
                    (fiscal year-end)</t>
    <rPh sb="0" eb="2">
      <t>ジカ</t>
    </rPh>
    <rPh sb="2" eb="4">
      <t>ソウガク</t>
    </rPh>
    <phoneticPr fontId="3"/>
  </si>
  <si>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3"/>
  </si>
  <si>
    <t>（注） 総資産回転率 ＝ 売上高 / 期首期末平均総資産</t>
    <rPh sb="4" eb="7">
      <t>ソウシサン</t>
    </rPh>
    <phoneticPr fontId="3"/>
  </si>
  <si>
    <t>棚卸資産回転率 / Inventory Turnover</t>
    <rPh sb="0" eb="2">
      <t>タナオロ</t>
    </rPh>
    <rPh sb="2" eb="4">
      <t>シサン</t>
    </rPh>
    <rPh sb="4" eb="6">
      <t>カイテン</t>
    </rPh>
    <rPh sb="6" eb="7">
      <t>リツ</t>
    </rPh>
    <phoneticPr fontId="3"/>
  </si>
  <si>
    <t>（注）棚卸資産回転率 ＝ 売上高 / 期首期末平均棚卸資産</t>
    <rPh sb="3" eb="5">
      <t>タナオロ</t>
    </rPh>
    <rPh sb="5" eb="7">
      <t>シサン</t>
    </rPh>
    <rPh sb="25" eb="27">
      <t>タナオロ</t>
    </rPh>
    <phoneticPr fontId="3"/>
  </si>
  <si>
    <t>1株当たり配当金、連結配当性向</t>
    <rPh sb="1" eb="2">
      <t>カブ</t>
    </rPh>
    <rPh sb="2" eb="3">
      <t>ア</t>
    </rPh>
    <rPh sb="5" eb="8">
      <t>ハイトウキン</t>
    </rPh>
    <rPh sb="9" eb="11">
      <t>レンケツ</t>
    </rPh>
    <rPh sb="11" eb="13">
      <t>ハイトウ</t>
    </rPh>
    <rPh sb="13" eb="15">
      <t>セイコウ</t>
    </rPh>
    <phoneticPr fontId="3"/>
  </si>
  <si>
    <t>連結配当性向 / Consolidated Dividend Payout Ratio</t>
    <rPh sb="0" eb="2">
      <t>レンケツ</t>
    </rPh>
    <rPh sb="2" eb="4">
      <t>ハイトウ</t>
    </rPh>
    <rPh sb="4" eb="6">
      <t>セイコウ</t>
    </rPh>
    <phoneticPr fontId="3"/>
  </si>
  <si>
    <t>経常利益 / Ordinary Income</t>
    <phoneticPr fontId="3"/>
  </si>
  <si>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3"/>
  </si>
  <si>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3"/>
  </si>
  <si>
    <r>
      <t xml:space="preserve">経常利益 / Ordinary Income  </t>
    </r>
    <r>
      <rPr>
        <sz val="10"/>
        <color indexed="9"/>
        <rFont val="ＭＳ Ｐゴシック"/>
        <family val="3"/>
        <charset val="128"/>
      </rPr>
      <t>（右軸：Right Axis）</t>
    </r>
    <rPh sb="25" eb="26">
      <t>ミギ</t>
    </rPh>
    <rPh sb="26" eb="27">
      <t>ジク</t>
    </rPh>
    <phoneticPr fontId="3"/>
  </si>
  <si>
    <t xml:space="preserve">1株当たり純利益  / Net Income per Share </t>
    <phoneticPr fontId="3"/>
  </si>
  <si>
    <t>棚卸資産回転率</t>
    <rPh sb="0" eb="1">
      <t>タナ</t>
    </rPh>
    <rPh sb="1" eb="2">
      <t>オロシ</t>
    </rPh>
    <rPh sb="2" eb="4">
      <t>シサン</t>
    </rPh>
    <rPh sb="4" eb="7">
      <t>カイテンリツ</t>
    </rPh>
    <phoneticPr fontId="3"/>
  </si>
  <si>
    <t>営業活動によるキャッシュ・フロー 
Cash Flows from Operating Activities</t>
    <rPh sb="0" eb="2">
      <t>エイギョウ</t>
    </rPh>
    <rPh sb="2" eb="4">
      <t>カツドウ</t>
    </rPh>
    <phoneticPr fontId="3"/>
  </si>
  <si>
    <t>投資活動によるキャッシュ・フロー
Cash Flows from Investing Activities</t>
    <rPh sb="0" eb="2">
      <t>トウシ</t>
    </rPh>
    <rPh sb="2" eb="4">
      <t>カツドウ</t>
    </rPh>
    <phoneticPr fontId="3"/>
  </si>
  <si>
    <t>財務活動によるキャッシュ・フロー
Cash Flows from Financing Activities</t>
    <rPh sb="0" eb="2">
      <t>ザイム</t>
    </rPh>
    <rPh sb="2" eb="4">
      <t>カツドウ</t>
    </rPh>
    <phoneticPr fontId="3"/>
  </si>
  <si>
    <t>海外売上高合計 / Overseas Sales</t>
    <rPh sb="0" eb="2">
      <t>カイガイ</t>
    </rPh>
    <rPh sb="2" eb="4">
      <t>ウリアゲ</t>
    </rPh>
    <rPh sb="4" eb="5">
      <t>ダカ</t>
    </rPh>
    <rPh sb="5" eb="7">
      <t>ゴウケイ</t>
    </rPh>
    <phoneticPr fontId="3"/>
  </si>
  <si>
    <t>　　　　　海外地域別売上高 / Overseas Sales by Geographic Segments</t>
    <rPh sb="5" eb="7">
      <t>カイガイ</t>
    </rPh>
    <rPh sb="7" eb="9">
      <t>チイキ</t>
    </rPh>
    <rPh sb="9" eb="10">
      <t>ベツ</t>
    </rPh>
    <phoneticPr fontId="3"/>
  </si>
  <si>
    <t>2015/3</t>
    <phoneticPr fontId="3"/>
  </si>
  <si>
    <t>FY2014</t>
    <phoneticPr fontId="3"/>
  </si>
  <si>
    <t>※2  2015年3月期の期末株価は、株式分割による権利落ち後の株価です。</t>
    <rPh sb="8" eb="9">
      <t>ネン</t>
    </rPh>
    <rPh sb="10" eb="11">
      <t>ツキ</t>
    </rPh>
    <rPh sb="11" eb="12">
      <t>キ</t>
    </rPh>
    <rPh sb="13" eb="15">
      <t>キマツ</t>
    </rPh>
    <rPh sb="15" eb="17">
      <t>カブカ</t>
    </rPh>
    <phoneticPr fontId="3"/>
  </si>
  <si>
    <t>※2　Stock price at the end of FY2014 was ex-stock split.</t>
    <phoneticPr fontId="3"/>
  </si>
  <si>
    <t>※1   2015年3月期の期末株価は、株式分割による権利落ち後の株価です。</t>
    <rPh sb="9" eb="10">
      <t>ネン</t>
    </rPh>
    <rPh sb="11" eb="12">
      <t>ツキ</t>
    </rPh>
    <rPh sb="12" eb="13">
      <t>キ</t>
    </rPh>
    <rPh sb="14" eb="16">
      <t>キマツ</t>
    </rPh>
    <rPh sb="16" eb="18">
      <t>カブカ</t>
    </rPh>
    <phoneticPr fontId="3"/>
  </si>
  <si>
    <t>※1　 Stock price at the end of FY2014 was ex-stock split.</t>
    <phoneticPr fontId="3"/>
  </si>
  <si>
    <t>2016/3</t>
    <phoneticPr fontId="3"/>
  </si>
  <si>
    <t>FY2015</t>
    <phoneticPr fontId="3"/>
  </si>
  <si>
    <t>2015/3</t>
    <phoneticPr fontId="3"/>
  </si>
  <si>
    <t>FY2015</t>
    <phoneticPr fontId="3"/>
  </si>
  <si>
    <t>1株当たり純利益 (EPS)、株価収益率 (PER)</t>
    <rPh sb="1" eb="2">
      <t>カブ</t>
    </rPh>
    <rPh sb="2" eb="3">
      <t>ア</t>
    </rPh>
    <rPh sb="5" eb="8">
      <t>ジュンリエキ</t>
    </rPh>
    <phoneticPr fontId="3"/>
  </si>
  <si>
    <t>運転資本、流動比率</t>
    <rPh sb="0" eb="2">
      <t>ウンテン</t>
    </rPh>
    <rPh sb="2" eb="4">
      <t>シホン</t>
    </rPh>
    <rPh sb="5" eb="7">
      <t>リュウドウ</t>
    </rPh>
    <rPh sb="7" eb="9">
      <t>ヒリツ</t>
    </rPh>
    <phoneticPr fontId="3"/>
  </si>
  <si>
    <t>親会社株主に帰属する当期純利益 / 
Income Attributable to Owners of Parent</t>
    <rPh sb="0" eb="3">
      <t>オヤガイシャ</t>
    </rPh>
    <rPh sb="3" eb="5">
      <t>カブヌシ</t>
    </rPh>
    <rPh sb="6" eb="8">
      <t>キゾク</t>
    </rPh>
    <rPh sb="10" eb="12">
      <t>トウキ</t>
    </rPh>
    <rPh sb="12" eb="13">
      <t>ジュン</t>
    </rPh>
    <phoneticPr fontId="3"/>
  </si>
  <si>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3"/>
  </si>
  <si>
    <t>株価収益率 / PER</t>
    <rPh sb="0" eb="2">
      <t>カブカ</t>
    </rPh>
    <rPh sb="2" eb="4">
      <t>シュウエキ</t>
    </rPh>
    <rPh sb="4" eb="5">
      <t>リツ</t>
    </rPh>
    <phoneticPr fontId="3"/>
  </si>
  <si>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3"/>
  </si>
  <si>
    <t>　　　　　1株当たり配当金・連結配当性向 / Dividends per Share, Consolidated Dividend Payout Ratio</t>
    <rPh sb="14" eb="16">
      <t>レンケツ</t>
    </rPh>
    <phoneticPr fontId="3"/>
  </si>
  <si>
    <t xml:space="preserve">Note: Current Ratio = Current Assets / Current Liabilities, 　Working Capital = Current Assets – Current Liabilities </t>
    <phoneticPr fontId="3"/>
  </si>
  <si>
    <t>2017/3</t>
    <phoneticPr fontId="3"/>
  </si>
  <si>
    <t>FY2016</t>
    <phoneticPr fontId="3"/>
  </si>
  <si>
    <t>2017/3</t>
    <phoneticPr fontId="3"/>
  </si>
  <si>
    <t>2017/3</t>
    <phoneticPr fontId="3"/>
  </si>
  <si>
    <t>2017/3</t>
    <phoneticPr fontId="3"/>
  </si>
  <si>
    <t>為替レート（平均レート） / Rate（Average）</t>
    <rPh sb="0" eb="2">
      <t>カワセ</t>
    </rPh>
    <rPh sb="6" eb="8">
      <t>ヘイキン</t>
    </rPh>
    <phoneticPr fontId="3"/>
  </si>
  <si>
    <t>2018/3</t>
    <phoneticPr fontId="3"/>
  </si>
  <si>
    <t>FY2017</t>
    <phoneticPr fontId="3"/>
  </si>
  <si>
    <t>2018/3</t>
    <phoneticPr fontId="3"/>
  </si>
  <si>
    <t>FY2017</t>
    <phoneticPr fontId="3"/>
  </si>
  <si>
    <t>2018/3</t>
    <phoneticPr fontId="3"/>
  </si>
  <si>
    <t>2018/3</t>
    <phoneticPr fontId="3"/>
  </si>
  <si>
    <t>　　1ユーロ/円 / 1 EURO（\）</t>
    <rPh sb="7" eb="8">
      <t>エン</t>
    </rPh>
    <phoneticPr fontId="3"/>
  </si>
  <si>
    <r>
      <t xml:space="preserve">売上総利益率 / </t>
    </r>
    <r>
      <rPr>
        <sz val="9"/>
        <color indexed="18"/>
        <rFont val="ＭＳ Ｐゴシック"/>
        <family val="3"/>
        <charset val="128"/>
      </rPr>
      <t>Gross Profit Margin</t>
    </r>
    <rPh sb="0" eb="2">
      <t>ウリアゲ</t>
    </rPh>
    <rPh sb="2" eb="3">
      <t>ソウ</t>
    </rPh>
    <rPh sb="5" eb="6">
      <t>リツ</t>
    </rPh>
    <phoneticPr fontId="3"/>
  </si>
  <si>
    <r>
      <rPr>
        <sz val="9"/>
        <color indexed="18"/>
        <rFont val="ＭＳ Ｐゴシック"/>
        <family val="3"/>
        <charset val="128"/>
      </rPr>
      <t xml:space="preserve">売上販管費比率 </t>
    </r>
    <r>
      <rPr>
        <sz val="8"/>
        <color indexed="18"/>
        <rFont val="ＭＳ Ｐゴシック"/>
        <family val="3"/>
        <charset val="128"/>
      </rPr>
      <t xml:space="preserve">/ </t>
    </r>
    <r>
      <rPr>
        <sz val="7.5"/>
        <color indexed="18"/>
        <rFont val="ＭＳ Ｐゴシック"/>
        <family val="3"/>
        <charset val="128"/>
      </rPr>
      <t>SG&amp;A Expenses to Net Sales</t>
    </r>
    <rPh sb="0" eb="2">
      <t>ウリアゲ</t>
    </rPh>
    <rPh sb="2" eb="3">
      <t>ハン</t>
    </rPh>
    <rPh sb="3" eb="4">
      <t>カン</t>
    </rPh>
    <rPh sb="4" eb="5">
      <t>ヒ</t>
    </rPh>
    <rPh sb="5" eb="6">
      <t>ヒ</t>
    </rPh>
    <rPh sb="6" eb="7">
      <t>リツ</t>
    </rPh>
    <phoneticPr fontId="3"/>
  </si>
  <si>
    <t>※1  2015年4月1日付で1株を2株に株式分割を行っています。そのため、前年度の期首に株式分割が行われたと仮定して１株当たり当期純利益を算定しています。</t>
    <rPh sb="26" eb="27">
      <t>オコナ</t>
    </rPh>
    <rPh sb="39" eb="41">
      <t>ネンド</t>
    </rPh>
    <phoneticPr fontId="3"/>
  </si>
  <si>
    <t>※2　 2015年4月1日付で1株を2株に株式分割を行っています。そのため、前年度の期首に株式分割が行われたと仮定して１株当たり純資産を算定しています。</t>
    <rPh sb="26" eb="27">
      <t>オコナ</t>
    </rPh>
    <rPh sb="64" eb="67">
      <t>ジュンシサン</t>
    </rPh>
    <phoneticPr fontId="3"/>
  </si>
  <si>
    <t>2019/3</t>
    <phoneticPr fontId="3"/>
  </si>
  <si>
    <t>FY2018</t>
    <phoneticPr fontId="3"/>
  </si>
  <si>
    <t>2019/3</t>
    <phoneticPr fontId="3"/>
  </si>
  <si>
    <t>FY2018</t>
    <phoneticPr fontId="3"/>
  </si>
  <si>
    <t>2019/3</t>
    <phoneticPr fontId="3"/>
  </si>
  <si>
    <t>FY2018</t>
    <phoneticPr fontId="3"/>
  </si>
  <si>
    <t>2019/3</t>
    <phoneticPr fontId="3"/>
  </si>
  <si>
    <t>FY2018</t>
    <phoneticPr fontId="3"/>
  </si>
  <si>
    <t>2019/3</t>
    <phoneticPr fontId="3"/>
  </si>
  <si>
    <r>
      <t xml:space="preserve">1人当たり売上高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3"/>
  </si>
  <si>
    <t>※2  「『税効果会計に係る会計基準』の一部改正」（企業会計基準第28号2018年2月16日）等を2019年3月期の期首から適用しており、2018年3月期の数値も遡及適用した数値で表示しています。</t>
    <rPh sb="6" eb="7">
      <t>ゼイ</t>
    </rPh>
    <rPh sb="7" eb="9">
      <t>コウカ</t>
    </rPh>
    <rPh sb="9" eb="11">
      <t>カイケイ</t>
    </rPh>
    <rPh sb="12" eb="13">
      <t>カカ</t>
    </rPh>
    <rPh sb="14" eb="16">
      <t>カイケイ</t>
    </rPh>
    <rPh sb="16" eb="18">
      <t>キジュン</t>
    </rPh>
    <rPh sb="20" eb="22">
      <t>イチブ</t>
    </rPh>
    <rPh sb="22" eb="24">
      <t>カイセイ</t>
    </rPh>
    <rPh sb="26" eb="28">
      <t>キギョウ</t>
    </rPh>
    <rPh sb="28" eb="30">
      <t>カイケイ</t>
    </rPh>
    <rPh sb="30" eb="32">
      <t>キジュン</t>
    </rPh>
    <rPh sb="32" eb="33">
      <t>ダイ</t>
    </rPh>
    <rPh sb="35" eb="36">
      <t>ゴウ</t>
    </rPh>
    <rPh sb="40" eb="41">
      <t>ネン</t>
    </rPh>
    <rPh sb="42" eb="43">
      <t>ガツ</t>
    </rPh>
    <rPh sb="45" eb="46">
      <t>ニチ</t>
    </rPh>
    <rPh sb="47" eb="48">
      <t>ナド</t>
    </rPh>
    <rPh sb="78" eb="80">
      <t>スウチ</t>
    </rPh>
    <phoneticPr fontId="3"/>
  </si>
  <si>
    <t>※1  「『税効果会計に係る会計基準』の一部改正」（企業会計基準第28号2018年2月16日）等を2019年3月期の期首から適用しており、2018年3月期の数値も遡及適用した数値で表示しています。</t>
    <phoneticPr fontId="3"/>
  </si>
  <si>
    <t>※1  「『税効果会計に係る会計基準』の一部改正」（企業会計基準第28号2018年2月16日）等を2019年3月期の期首から適用しており、2018年3月期の数値も遡及適用した数値で表示しています。</t>
    <phoneticPr fontId="3"/>
  </si>
  <si>
    <t xml:space="preserve">　　　 </t>
    <phoneticPr fontId="3"/>
  </si>
  <si>
    <t xml:space="preserve">※1  Effective on April 1, 2015, each share of common stock was split into two shares. The Company calculated net income per share for FY2014 on the assumption that stock split was conducted at the beginning of FY2014.  </t>
    <phoneticPr fontId="3"/>
  </si>
  <si>
    <t>米州 / Americas</t>
    <phoneticPr fontId="3"/>
  </si>
  <si>
    <t>欧州 / Europe</t>
    <rPh sb="0" eb="2">
      <t>オウシュウ</t>
    </rPh>
    <phoneticPr fontId="3"/>
  </si>
  <si>
    <t>アジア州 / Asia</t>
    <rPh sb="3" eb="4">
      <t>シュウ</t>
    </rPh>
    <phoneticPr fontId="3"/>
  </si>
  <si>
    <t>その他地域 / Other</t>
    <phoneticPr fontId="3"/>
  </si>
  <si>
    <t>2020/3</t>
    <phoneticPr fontId="3"/>
  </si>
  <si>
    <t>FY2019</t>
    <phoneticPr fontId="3"/>
  </si>
  <si>
    <t>　　　　　研究開発費・設備投資・減価償却費 / R&amp;D Costs, Capital Investments, Depreciation</t>
    <phoneticPr fontId="3"/>
  </si>
  <si>
    <t>　　　　　商品群別売上高 / Net Sales by Product Category</t>
    <phoneticPr fontId="3"/>
  </si>
  <si>
    <t>　　　　　売上総利益・販管費 / Gross Profit, SG&amp;A Expenses</t>
    <rPh sb="5" eb="7">
      <t>ウリアゲ</t>
    </rPh>
    <rPh sb="7" eb="10">
      <t>ソウリエキ</t>
    </rPh>
    <rPh sb="11" eb="12">
      <t>ハン</t>
    </rPh>
    <rPh sb="12" eb="13">
      <t>カン</t>
    </rPh>
    <rPh sb="13" eb="14">
      <t>ヒ</t>
    </rPh>
    <phoneticPr fontId="3"/>
  </si>
  <si>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</si>
  <si>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</si>
  <si>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</si>
  <si>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※2　Since the beginning of FY2018, the Company has applied the partial amendments to the Accounting Standard for Tax Effect Accounting (ASBJ No.28, February 16, 2018). These accounting standards apply to FY2017's figures retrospectively.</t>
    <phoneticPr fontId="3"/>
  </si>
  <si>
    <t>1株当たり純利益 / Net Income per Share</t>
    <rPh sb="1" eb="2">
      <t>カブ</t>
    </rPh>
    <rPh sb="2" eb="3">
      <t>ア</t>
    </rPh>
    <rPh sb="5" eb="7">
      <t>ジュンリ</t>
    </rPh>
    <rPh sb="7" eb="8">
      <t>エキ</t>
    </rPh>
    <phoneticPr fontId="3"/>
  </si>
  <si>
    <t>1株当たり純資産 / Book Value per Share</t>
    <rPh sb="1" eb="2">
      <t>カブ</t>
    </rPh>
    <rPh sb="2" eb="3">
      <t>ア</t>
    </rPh>
    <rPh sb="5" eb="8">
      <t>ジュンシサン</t>
    </rPh>
    <phoneticPr fontId="3"/>
  </si>
  <si>
    <t>　　1米ドル/円 / 1 US Dollar（\）</t>
    <rPh sb="3" eb="4">
      <t>ベイ</t>
    </rPh>
    <rPh sb="7" eb="8">
      <t>エン</t>
    </rPh>
    <phoneticPr fontId="3"/>
  </si>
  <si>
    <t>1.</t>
    <phoneticPr fontId="3"/>
  </si>
  <si>
    <t>Consolidated Financial Highlights</t>
    <phoneticPr fontId="3"/>
  </si>
  <si>
    <t>2.</t>
    <phoneticPr fontId="3"/>
  </si>
  <si>
    <t>Net Sales by Region</t>
    <phoneticPr fontId="3"/>
  </si>
  <si>
    <t>3.</t>
    <phoneticPr fontId="3"/>
  </si>
  <si>
    <t>海外地域別売上高</t>
    <phoneticPr fontId="3"/>
  </si>
  <si>
    <t>Overseas Sales by Geographic Segments</t>
    <phoneticPr fontId="3"/>
  </si>
  <si>
    <t>4.</t>
    <phoneticPr fontId="3"/>
  </si>
  <si>
    <t>Net Sales by Product Category</t>
    <phoneticPr fontId="3"/>
  </si>
  <si>
    <t>5.</t>
    <phoneticPr fontId="3"/>
  </si>
  <si>
    <t>Gross Profit, SG&amp;A Expenses</t>
    <phoneticPr fontId="3"/>
  </si>
  <si>
    <t>6.</t>
    <phoneticPr fontId="3"/>
  </si>
  <si>
    <t>R&amp;D Costs, Capital Investments, Depreciation</t>
    <phoneticPr fontId="3"/>
  </si>
  <si>
    <t>7.</t>
    <phoneticPr fontId="3"/>
  </si>
  <si>
    <t>8.</t>
    <phoneticPr fontId="3"/>
  </si>
  <si>
    <t>自己資本当期純利益率 (ROE)、総資産経常利益率 (ROA)</t>
    <phoneticPr fontId="3"/>
  </si>
  <si>
    <t>Return on Equity (ROE), Return on Assets (ROA)</t>
    <phoneticPr fontId="3"/>
  </si>
  <si>
    <t>9.</t>
    <phoneticPr fontId="3"/>
  </si>
  <si>
    <t>Earnings per Share (EPS), Price Earnings Ratio (PER)</t>
    <phoneticPr fontId="3"/>
  </si>
  <si>
    <t>10.</t>
    <phoneticPr fontId="3"/>
  </si>
  <si>
    <t>Dividends per Share, Consolidated Dividend Payout Ratio</t>
    <phoneticPr fontId="3"/>
  </si>
  <si>
    <t>11.</t>
    <phoneticPr fontId="3"/>
  </si>
  <si>
    <t>Market Capitalization, Book Value per Share (BPS), Price Book Value Ratio (PBR)</t>
    <phoneticPr fontId="3"/>
  </si>
  <si>
    <t>12.</t>
    <phoneticPr fontId="3"/>
  </si>
  <si>
    <t>Total Assets Turnover</t>
    <phoneticPr fontId="3"/>
  </si>
  <si>
    <t>13.</t>
    <phoneticPr fontId="3"/>
  </si>
  <si>
    <t>Inventory Turnover</t>
    <phoneticPr fontId="3"/>
  </si>
  <si>
    <t>14.</t>
    <phoneticPr fontId="3"/>
  </si>
  <si>
    <t>Equity Ratio</t>
    <phoneticPr fontId="3"/>
  </si>
  <si>
    <t>15.</t>
    <phoneticPr fontId="3"/>
  </si>
  <si>
    <t>Working Capital, Current Ratio</t>
    <phoneticPr fontId="3"/>
  </si>
  <si>
    <t>16.</t>
    <phoneticPr fontId="3"/>
  </si>
  <si>
    <t>Consolidated Cash Flows</t>
    <phoneticPr fontId="3"/>
  </si>
  <si>
    <t>2021/3</t>
    <phoneticPr fontId="3"/>
  </si>
  <si>
    <t>FY2020</t>
    <phoneticPr fontId="3"/>
  </si>
  <si>
    <t>アジア州他 / Asia &amp; Other</t>
    <rPh sb="4" eb="5">
      <t>ホカ</t>
    </rPh>
    <phoneticPr fontId="3"/>
  </si>
  <si>
    <t>―</t>
  </si>
  <si>
    <t>2022/3</t>
    <phoneticPr fontId="3"/>
  </si>
  <si>
    <t>FY2021</t>
    <phoneticPr fontId="3"/>
  </si>
  <si>
    <t xml:space="preserve">   売上高営業利益率 / Operating Income Margin</t>
    <rPh sb="0" eb="2">
      <t>ウリアゲ</t>
    </rPh>
    <rPh sb="2" eb="3">
      <t>ダカ</t>
    </rPh>
    <rPh sb="3" eb="5">
      <t>エイギョウ</t>
    </rPh>
    <rPh sb="7" eb="8">
      <t>リツ</t>
    </rPh>
    <phoneticPr fontId="3"/>
  </si>
  <si>
    <t>時価総額、1株当たり純資産 (BPS)、株価純資産倍率 (PBR)</t>
    <rPh sb="0" eb="2">
      <t>ジカ</t>
    </rPh>
    <rPh sb="2" eb="4">
      <t>ソウガク</t>
    </rPh>
    <rPh sb="10" eb="13">
      <t>ジュンシサン</t>
    </rPh>
    <phoneticPr fontId="3"/>
  </si>
  <si>
    <t>2023/3</t>
    <phoneticPr fontId="3"/>
  </si>
  <si>
    <t>FY2022</t>
    <phoneticPr fontId="3"/>
  </si>
  <si>
    <t>自社品売上高比率 / In-house Sales Ratio</t>
    <rPh sb="0" eb="3">
      <t>ジシャヒン</t>
    </rPh>
    <rPh sb="3" eb="6">
      <t>ウリアゲダカ</t>
    </rPh>
    <rPh sb="6" eb="8">
      <t>ヒリツ</t>
    </rPh>
    <phoneticPr fontId="3"/>
  </si>
  <si>
    <t xml:space="preserve">医療機器 / Medical Devices </t>
    <rPh sb="0" eb="4">
      <t>イリョウキキ</t>
    </rPh>
    <phoneticPr fontId="3"/>
  </si>
  <si>
    <t>消耗品・サービス / Consumables and Services</t>
    <rPh sb="0" eb="3">
      <t>ショウモウヒン</t>
    </rPh>
    <phoneticPr fontId="3"/>
  </si>
  <si>
    <r>
      <t>1人当たり当期純利益 /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3"/>
  </si>
  <si>
    <t>1人当たり売上高、1人当たり利益</t>
    <rPh sb="0" eb="2">
      <t>ヒトリ</t>
    </rPh>
    <rPh sb="2" eb="3">
      <t>ア</t>
    </rPh>
    <rPh sb="5" eb="7">
      <t>ウリアゲ</t>
    </rPh>
    <rPh sb="7" eb="8">
      <t>ダカ</t>
    </rPh>
    <rPh sb="9" eb="11">
      <t>ヒトリ</t>
    </rPh>
    <rPh sb="11" eb="12">
      <t>ア</t>
    </rPh>
    <rPh sb="14" eb="16">
      <t>リエキ</t>
    </rPh>
    <phoneticPr fontId="3"/>
  </si>
  <si>
    <t xml:space="preserve">Net Sales per Employee, Income per Employee </t>
    <phoneticPr fontId="3"/>
  </si>
  <si>
    <t>（参考） / （Reference）</t>
    <phoneticPr fontId="3"/>
  </si>
  <si>
    <t xml:space="preserve">　　　　　1人当たり売上高・1人当たり利益 / Net Sales per Employee, Income per Employee  </t>
    <rPh sb="5" eb="7">
      <t>ヒトリ</t>
    </rPh>
    <rPh sb="7" eb="8">
      <t>ア</t>
    </rPh>
    <rPh sb="10" eb="12">
      <t>ウリアゲ</t>
    </rPh>
    <rPh sb="12" eb="13">
      <t>ダカ</t>
    </rPh>
    <rPh sb="15" eb="16">
      <t>ヒト</t>
    </rPh>
    <rPh sb="16" eb="17">
      <t>ア</t>
    </rPh>
    <rPh sb="19" eb="21">
      <t>リエキ</t>
    </rPh>
    <phoneticPr fontId="3"/>
  </si>
  <si>
    <t>FACTBOOK 2024</t>
  </si>
  <si>
    <t xml:space="preserve">         Year ended March 31, 2024</t>
  </si>
  <si>
    <t>2024/3</t>
  </si>
  <si>
    <t>FY2023</t>
  </si>
  <si>
    <r>
      <t>1人当たり営業利益 / 
Operating Income per Employee</t>
    </r>
    <r>
      <rPr>
        <sz val="10"/>
        <color indexed="9"/>
        <rFont val="ＭＳ Ｐゴシック"/>
        <family val="3"/>
        <charset val="128"/>
      </rPr>
      <t xml:space="preserve"> （右軸：Right Axis）</t>
    </r>
  </si>
  <si>
    <r>
      <t>1人当たり経常利益 / 
Ordinary Income per Employee</t>
    </r>
    <r>
      <rPr>
        <sz val="10"/>
        <color indexed="9"/>
        <rFont val="ＭＳ Ｐゴシック"/>
        <family val="3"/>
        <charset val="128"/>
      </rPr>
      <t xml:space="preserve"> （右軸：Right Axis）</t>
    </r>
  </si>
  <si>
    <t>北米 / North America</t>
  </si>
  <si>
    <t>中南米 / Latin America</t>
  </si>
  <si>
    <t>※1  2015年3月期の数値は当期純利益の数値です。</t>
  </si>
  <si>
    <t>(注) 2015年4月1日付で1株を2株に株式分割を行っています。そのため、前年度の期首に株式分割が行われたと仮定して１株当たり当期純利益を算定しています。また、2015年3月期の1株当たり配当金は、株式分割前の実際の金額を記載しています。</t>
  </si>
  <si>
    <t xml:space="preserve">※2　 Effective on April 1, 2015, each share of common stock was split into two shares. The Company calculated book value per share for FY2014 on the assumption that stock split was conducted at the beginning of FY2014. </t>
  </si>
  <si>
    <t>Note: Effective on April 1, 2015, each share of common stock was split into two shares. The Company calculated net income per share for FY2014 on the assumption that stock split was conducted at the beginning of FY2014. Dividend per share in FY2014 was actual payment amount before split.</t>
  </si>
  <si>
    <t xml:space="preserve">   消耗品・サービス売上高比率 / 
   Consumables and Services Sales Ratio</t>
  </si>
  <si>
    <t>（注）  2024年3月期から、米州を北米と中南米に分けて開示しています。  /  Note:  Effective FY2023, sales in the Americas are disclosed separately for sales in North America and Latin America.</t>
  </si>
  <si>
    <t>（注）  2021年3月期から、アジア州とその他地域を合わせて、アジア州他としています。  /  Note:  Effective FY2020, Asia and Other are reclassified into Asia &amp; Other.</t>
  </si>
  <si>
    <r>
      <t>従業員数 / Number of Employees</t>
    </r>
    <r>
      <rPr>
        <sz val="10"/>
        <color indexed="9"/>
        <rFont val="ＭＳ Ｐゴシック"/>
        <family val="3"/>
        <charset val="128"/>
      </rPr>
      <t>左軸：Left Axis）</t>
    </r>
    <phoneticPr fontId="3"/>
  </si>
  <si>
    <t>※1  Figure shown in FY2014 was Net Income.</t>
    <phoneticPr fontId="3"/>
  </si>
  <si>
    <t>（注） 従業員数は各年度期末時点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</si>
</sst>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Red]\-#,##0.0"/>
    <numFmt numFmtId="177" formatCode="0.0_ "/>
    <numFmt numFmtId="178" formatCode="#,##0_ ;[Red]\-#,##0\ "/>
    <numFmt numFmtId="179" formatCode="#,##0;[Red]\-#,##0;&quot;―&quot;"/>
    <numFmt numFmtId="180" formatCode="#,##0.0_ "/>
    <numFmt numFmtId="181" formatCode="#,##0_ "/>
    <numFmt numFmtId="182" formatCode="#,##0.00_ "/>
    <numFmt numFmtId="183" formatCode="#,##0\ ;&quot;△ &quot;#,##0\ "/>
    <numFmt numFmtId="184" formatCode="@\ "/>
    <numFmt numFmtId="185" formatCode="0.0;_堀"/>
    <numFmt numFmtId="186" formatCode="0.0"/>
    <numFmt numFmtId="187" formatCode="#,##0_);\(#,##0\)"/>
  </numFmts>
  <fonts count="4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b/>
      <sz val="11"/>
      <color indexed="9"/>
      <name val="ＭＳ Ｐゴシック"/>
      <family val="3"/>
      <charset val="128"/>
    </font>
    <font>
      <sz val="10"/>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b/>
      <sz val="6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b/>
      <sz val="20"/>
      <color indexed="18"/>
      <name val="ＭＳ Ｐゴシック"/>
      <family val="3"/>
      <charset val="128"/>
    </font>
    <font>
      <b/>
      <sz val="18"/>
      <color indexed="18"/>
      <name val="ＭＳ Ｐゴシック"/>
      <family val="3"/>
      <charset val="128"/>
    </font>
    <font>
      <sz val="7.5"/>
      <name val="ＭＳ Ｐゴシック"/>
      <family val="3"/>
      <charset val="128"/>
    </font>
    <font>
      <sz val="9"/>
      <name val="ＭＳ Ｐゴシック"/>
      <family val="3"/>
      <charset val="128"/>
    </font>
    <font>
      <sz val="7.5"/>
      <color indexed="8"/>
      <name val="ＭＳ Ｐゴシック"/>
      <family val="3"/>
      <charset val="128"/>
    </font>
    <font>
      <sz val="7.5"/>
      <color indexed="18"/>
      <name val="ＭＳ Ｐゴシック"/>
      <family val="3"/>
      <charset val="128"/>
    </font>
    <font>
      <u/>
      <sz val="11"/>
      <color theme="0"/>
      <name val="ＭＳ Ｐゴシック"/>
      <family val="3"/>
      <charset val="128"/>
    </font>
    <font>
      <sz val="10"/>
      <color rgb="FF000080"/>
      <name val="ＭＳ Ｐゴシック"/>
      <family val="3"/>
      <charset val="128"/>
    </font>
    <font>
      <sz val="9"/>
      <color rgb="FF000080"/>
      <name val="ＭＳ Ｐゴシック"/>
      <family val="3"/>
      <charset val="128"/>
    </font>
    <font>
      <sz val="7.5"/>
      <color rgb="FF333399"/>
      <name val="ＭＳ Ｐゴシック"/>
      <family val="3"/>
      <charset val="128"/>
    </font>
    <font>
      <sz val="11"/>
      <color rgb="FF333399"/>
      <name val="ＭＳ Ｐゴシック"/>
      <family val="3"/>
      <charset val="128"/>
    </font>
    <font>
      <sz val="7.5"/>
      <color rgb="FF000080"/>
      <name val="ＭＳ Ｐゴシック"/>
      <family val="3"/>
      <charset val="128"/>
    </font>
    <font>
      <sz val="12"/>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62"/>
        <bgColor indexed="64"/>
      </patternFill>
    </fill>
  </fills>
  <borders count="25">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style="thin">
        <color indexed="18"/>
      </top>
      <bottom/>
      <diagonal/>
    </border>
    <border>
      <left/>
      <right/>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
      <left/>
      <right/>
      <top/>
      <bottom style="hair">
        <color indexed="18"/>
      </bottom>
      <diagonal/>
    </border>
    <border>
      <left/>
      <right/>
      <top style="thin">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style="thin">
        <color indexed="62"/>
      </top>
      <bottom/>
      <diagonal/>
    </border>
    <border>
      <left/>
      <right/>
      <top style="hair">
        <color indexed="18"/>
      </top>
      <bottom style="thin">
        <color indexed="18"/>
      </bottom>
      <diagonal/>
    </border>
  </borders>
  <cellStyleXfs count="6">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255">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38" fontId="0" fillId="0" borderId="0" xfId="0" applyNumberFormat="1" applyAlignment="1">
      <alignment vertical="center"/>
    </xf>
    <xf numFmtId="38" fontId="0" fillId="0" borderId="0" xfId="0" applyNumberFormat="1" applyAlignment="1">
      <alignment horizontal="center" vertical="center"/>
    </xf>
    <xf numFmtId="0" fontId="5" fillId="0" borderId="0" xfId="0" applyFont="1"/>
    <xf numFmtId="0" fontId="4" fillId="0" borderId="0" xfId="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0" fillId="0" borderId="2" xfId="0" applyBorder="1"/>
    <xf numFmtId="0" fontId="13"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xf numFmtId="0" fontId="0" fillId="0" borderId="0" xfId="0" applyAlignment="1">
      <alignment horizontal="right" vertical="center"/>
    </xf>
    <xf numFmtId="0" fontId="10" fillId="0" borderId="3" xfId="0" applyFont="1" applyBorder="1" applyAlignment="1">
      <alignment vertical="center"/>
    </xf>
    <xf numFmtId="0" fontId="10" fillId="0" borderId="0" xfId="0" applyFont="1" applyAlignment="1">
      <alignment horizontal="center" vertical="center"/>
    </xf>
    <xf numFmtId="0" fontId="10" fillId="0" borderId="4" xfId="0" applyFont="1" applyBorder="1" applyAlignment="1">
      <alignment vertical="center"/>
    </xf>
    <xf numFmtId="49" fontId="10" fillId="0" borderId="3" xfId="0" applyNumberFormat="1" applyFont="1" applyBorder="1" applyAlignment="1">
      <alignment vertical="center"/>
    </xf>
    <xf numFmtId="49" fontId="10" fillId="2" borderId="3" xfId="0" applyNumberFormat="1" applyFont="1" applyFill="1" applyBorder="1" applyAlignment="1">
      <alignment vertical="center"/>
    </xf>
    <xf numFmtId="49" fontId="10" fillId="0" borderId="4" xfId="0" applyNumberFormat="1" applyFont="1" applyBorder="1" applyAlignment="1">
      <alignment vertical="center"/>
    </xf>
    <xf numFmtId="0" fontId="10" fillId="0" borderId="0" xfId="0" applyFont="1" applyAlignment="1">
      <alignment horizontal="center"/>
    </xf>
    <xf numFmtId="0" fontId="1" fillId="0" borderId="0" xfId="0" applyFont="1" applyAlignment="1">
      <alignment vertical="center"/>
    </xf>
    <xf numFmtId="0" fontId="10" fillId="0" borderId="5"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2" xfId="0" applyFont="1" applyBorder="1" applyAlignment="1">
      <alignment horizontal="left" vertical="center"/>
    </xf>
    <xf numFmtId="0" fontId="0" fillId="4" borderId="0" xfId="0" applyFill="1"/>
    <xf numFmtId="0" fontId="18" fillId="4" borderId="0" xfId="0" applyFont="1" applyFill="1" applyAlignment="1">
      <alignment vertical="center"/>
    </xf>
    <xf numFmtId="38" fontId="15" fillId="2" borderId="6" xfId="0" applyNumberFormat="1" applyFont="1" applyFill="1" applyBorder="1" applyAlignment="1">
      <alignment vertical="center"/>
    </xf>
    <xf numFmtId="38" fontId="15" fillId="2" borderId="2" xfId="0" applyNumberFormat="1" applyFont="1" applyFill="1" applyBorder="1" applyAlignment="1">
      <alignment vertical="center"/>
    </xf>
    <xf numFmtId="38" fontId="15" fillId="2" borderId="5" xfId="0" applyNumberFormat="1" applyFont="1" applyFill="1" applyBorder="1" applyAlignment="1">
      <alignment vertical="center"/>
    </xf>
    <xf numFmtId="0" fontId="15" fillId="0" borderId="10" xfId="0" applyFont="1" applyBorder="1" applyAlignment="1">
      <alignment vertical="center"/>
    </xf>
    <xf numFmtId="0" fontId="15" fillId="0" borderId="7" xfId="0" applyFont="1" applyBorder="1" applyAlignment="1">
      <alignmen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4" xfId="0" applyFont="1" applyBorder="1" applyAlignment="1">
      <alignment vertical="center"/>
    </xf>
    <xf numFmtId="38" fontId="15" fillId="2" borderId="3" xfId="0" applyNumberFormat="1" applyFont="1" applyFill="1" applyBorder="1" applyAlignment="1">
      <alignment vertical="center"/>
    </xf>
    <xf numFmtId="38" fontId="13" fillId="2" borderId="3" xfId="0" applyNumberFormat="1" applyFont="1" applyFill="1" applyBorder="1" applyAlignment="1">
      <alignment vertical="center"/>
    </xf>
    <xf numFmtId="0" fontId="15" fillId="0" borderId="11" xfId="0" applyFont="1" applyBorder="1" applyAlignment="1">
      <alignment horizontal="left" vertical="center" wrapText="1"/>
    </xf>
    <xf numFmtId="0" fontId="15" fillId="0" borderId="11" xfId="0" applyFont="1" applyBorder="1" applyAlignment="1">
      <alignment horizontal="left" vertical="center" shrinkToFit="1"/>
    </xf>
    <xf numFmtId="38" fontId="13" fillId="2" borderId="5" xfId="0" applyNumberFormat="1" applyFont="1" applyFill="1" applyBorder="1" applyAlignment="1">
      <alignment vertical="center"/>
    </xf>
    <xf numFmtId="178" fontId="15" fillId="0" borderId="0" xfId="0" applyNumberFormat="1" applyFont="1" applyAlignment="1">
      <alignment horizontal="left" vertical="center" shrinkToFit="1"/>
    </xf>
    <xf numFmtId="38" fontId="15" fillId="2" borderId="8" xfId="0" applyNumberFormat="1" applyFont="1" applyFill="1" applyBorder="1" applyAlignment="1">
      <alignment vertical="center" shrinkToFit="1"/>
    </xf>
    <xf numFmtId="38" fontId="15" fillId="2" borderId="9" xfId="0" applyNumberFormat="1" applyFont="1" applyFill="1" applyBorder="1" applyAlignment="1">
      <alignment vertical="center" shrinkToFit="1"/>
    </xf>
    <xf numFmtId="38" fontId="14" fillId="2" borderId="0" xfId="0" applyNumberFormat="1" applyFont="1" applyFill="1" applyAlignment="1">
      <alignment vertical="center" shrinkToFit="1"/>
    </xf>
    <xf numFmtId="0" fontId="15" fillId="0" borderId="3" xfId="0" applyFont="1" applyBorder="1" applyAlignment="1">
      <alignment vertical="center" shrinkToFit="1"/>
    </xf>
    <xf numFmtId="0" fontId="15" fillId="0" borderId="4" xfId="0" applyFont="1" applyBorder="1" applyAlignment="1">
      <alignment vertical="center" shrinkToFit="1"/>
    </xf>
    <xf numFmtId="38" fontId="7" fillId="0" borderId="0" xfId="1" applyNumberFormat="1" applyFont="1" applyFill="1" applyAlignment="1" applyProtection="1">
      <alignment vertical="center"/>
    </xf>
    <xf numFmtId="0" fontId="18" fillId="0" borderId="0" xfId="0" applyFont="1" applyAlignment="1">
      <alignment vertical="center"/>
    </xf>
    <xf numFmtId="0" fontId="24" fillId="0" borderId="0" xfId="0" applyFont="1" applyAlignment="1">
      <alignment horizontal="center" vertical="center"/>
    </xf>
    <xf numFmtId="0" fontId="24" fillId="0" borderId="1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1"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wrapText="1"/>
    </xf>
    <xf numFmtId="0" fontId="10" fillId="0" borderId="3" xfId="0" quotePrefix="1" applyFont="1" applyBorder="1" applyAlignment="1">
      <alignment vertical="center"/>
    </xf>
    <xf numFmtId="0" fontId="10" fillId="0" borderId="4" xfId="0" quotePrefix="1" applyFont="1" applyBorder="1" applyAlignment="1">
      <alignment vertical="center"/>
    </xf>
    <xf numFmtId="0" fontId="24" fillId="0" borderId="3" xfId="0" applyFont="1" applyBorder="1" applyAlignment="1">
      <alignment horizontal="center" vertical="center"/>
    </xf>
    <xf numFmtId="38" fontId="7" fillId="0" borderId="0" xfId="1" applyNumberFormat="1" applyFont="1" applyFill="1" applyBorder="1" applyAlignment="1" applyProtection="1">
      <alignment vertical="center"/>
    </xf>
    <xf numFmtId="0" fontId="16" fillId="0" borderId="0" xfId="0" applyFont="1" applyAlignment="1">
      <alignment vertical="center"/>
    </xf>
    <xf numFmtId="0" fontId="24" fillId="0" borderId="4" xfId="0" applyFont="1" applyBorder="1" applyAlignment="1">
      <alignment horizontal="center" vertical="center" wrapText="1"/>
    </xf>
    <xf numFmtId="38" fontId="13" fillId="0" borderId="3" xfId="2" applyFont="1" applyFill="1" applyBorder="1" applyAlignment="1">
      <alignment vertical="center"/>
    </xf>
    <xf numFmtId="40" fontId="13" fillId="0" borderId="4" xfId="2" applyNumberFormat="1" applyFont="1" applyFill="1" applyBorder="1" applyAlignment="1">
      <alignment vertical="center"/>
    </xf>
    <xf numFmtId="0" fontId="15" fillId="0" borderId="6" xfId="0" applyFont="1" applyBorder="1" applyAlignment="1">
      <alignment vertical="center" wrapText="1"/>
    </xf>
    <xf numFmtId="0" fontId="12"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0" fontId="18" fillId="0" borderId="0" xfId="0" applyFont="1" applyAlignment="1">
      <alignment horizontal="left" vertical="center"/>
    </xf>
    <xf numFmtId="0" fontId="25" fillId="0" borderId="0" xfId="0" applyFont="1" applyAlignment="1">
      <alignment horizontal="right" vertical="center"/>
    </xf>
    <xf numFmtId="180" fontId="13" fillId="0" borderId="3" xfId="2" applyNumberFormat="1" applyFont="1" applyFill="1" applyBorder="1" applyAlignment="1">
      <alignment horizontal="right" vertical="center"/>
    </xf>
    <xf numFmtId="181" fontId="13" fillId="0" borderId="4" xfId="2" applyNumberFormat="1" applyFont="1" applyFill="1" applyBorder="1" applyAlignment="1">
      <alignment horizontal="right" vertical="center"/>
    </xf>
    <xf numFmtId="38" fontId="15" fillId="2" borderId="1" xfId="0" applyNumberFormat="1" applyFont="1" applyFill="1" applyBorder="1" applyAlignment="1">
      <alignment vertical="center" shrinkToFit="1"/>
    </xf>
    <xf numFmtId="0" fontId="24" fillId="0" borderId="0" xfId="0" applyFont="1" applyAlignment="1">
      <alignment horizontal="center" vertical="center" wrapText="1"/>
    </xf>
    <xf numFmtId="0" fontId="15" fillId="0" borderId="4" xfId="0" applyFont="1" applyBorder="1" applyAlignment="1">
      <alignment horizontal="left" vertical="center" wrapText="1"/>
    </xf>
    <xf numFmtId="0" fontId="15" fillId="0" borderId="1" xfId="0" applyFont="1" applyBorder="1" applyAlignment="1">
      <alignment vertical="center"/>
    </xf>
    <xf numFmtId="0" fontId="24" fillId="0" borderId="1" xfId="0" applyFont="1" applyBorder="1" applyAlignment="1">
      <alignment horizontal="center" vertical="center" wrapText="1"/>
    </xf>
    <xf numFmtId="184" fontId="17" fillId="4" borderId="0" xfId="0" applyNumberFormat="1" applyFont="1" applyFill="1" applyAlignment="1">
      <alignment horizontal="right" vertical="center"/>
    </xf>
    <xf numFmtId="0" fontId="30" fillId="4" borderId="0" xfId="0" applyFont="1" applyFill="1" applyAlignment="1">
      <alignment horizontal="center" vertical="center"/>
    </xf>
    <xf numFmtId="0" fontId="18" fillId="4" borderId="0" xfId="0" applyFont="1" applyFill="1" applyAlignment="1">
      <alignment horizontal="left" vertical="center"/>
    </xf>
    <xf numFmtId="0" fontId="25" fillId="4" borderId="0" xfId="0" applyFont="1" applyFill="1" applyAlignment="1">
      <alignment horizontal="right" vertical="center"/>
    </xf>
    <xf numFmtId="38" fontId="16" fillId="4" borderId="0" xfId="0" applyNumberFormat="1" applyFont="1" applyFill="1" applyAlignment="1">
      <alignment horizontal="center" vertical="center"/>
    </xf>
    <xf numFmtId="0" fontId="18" fillId="4" borderId="0" xfId="0" applyFont="1" applyFill="1" applyAlignment="1">
      <alignment horizontal="right" vertical="center"/>
    </xf>
    <xf numFmtId="0" fontId="18" fillId="4" borderId="12" xfId="0" applyFont="1" applyFill="1" applyBorder="1" applyAlignment="1">
      <alignment horizontal="right" vertical="center"/>
    </xf>
    <xf numFmtId="184" fontId="17" fillId="4" borderId="13" xfId="0" applyNumberFormat="1" applyFont="1" applyFill="1" applyBorder="1" applyAlignment="1">
      <alignment horizontal="right" vertical="center"/>
    </xf>
    <xf numFmtId="0" fontId="24" fillId="0" borderId="7" xfId="0" applyFont="1" applyBorder="1" applyAlignment="1">
      <alignment horizontal="center" vertical="center" wrapText="1"/>
    </xf>
    <xf numFmtId="0" fontId="16" fillId="4" borderId="13" xfId="0" applyFont="1" applyFill="1" applyBorder="1" applyAlignment="1">
      <alignment horizontal="center" vertical="center"/>
    </xf>
    <xf numFmtId="0" fontId="16"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184" fontId="17" fillId="4" borderId="12" xfId="0" applyNumberFormat="1" applyFont="1" applyFill="1" applyBorder="1" applyAlignment="1">
      <alignment horizontal="right" vertical="center"/>
    </xf>
    <xf numFmtId="184" fontId="17" fillId="4" borderId="5" xfId="0" applyNumberFormat="1" applyFont="1" applyFill="1" applyBorder="1" applyAlignment="1">
      <alignment horizontal="right" vertical="center"/>
    </xf>
    <xf numFmtId="0" fontId="6" fillId="4" borderId="13" xfId="0" applyFont="1" applyFill="1" applyBorder="1" applyAlignment="1">
      <alignment horizontal="right" vertical="center"/>
    </xf>
    <xf numFmtId="0" fontId="6" fillId="4" borderId="12" xfId="0" applyFont="1" applyFill="1" applyBorder="1" applyAlignment="1">
      <alignment horizontal="right" vertical="center"/>
    </xf>
    <xf numFmtId="0" fontId="18" fillId="4" borderId="13" xfId="0" applyFont="1" applyFill="1" applyBorder="1" applyAlignment="1">
      <alignment horizontal="right" vertical="center"/>
    </xf>
    <xf numFmtId="0" fontId="6" fillId="4" borderId="13" xfId="0" applyFont="1" applyFill="1" applyBorder="1" applyAlignment="1">
      <alignment horizontal="center" vertical="center"/>
    </xf>
    <xf numFmtId="0" fontId="10" fillId="4" borderId="13" xfId="0" applyFont="1" applyFill="1" applyBorder="1" applyAlignment="1">
      <alignment horizontal="center" vertical="center"/>
    </xf>
    <xf numFmtId="0" fontId="6" fillId="4" borderId="12" xfId="0" applyFont="1" applyFill="1" applyBorder="1" applyAlignment="1">
      <alignment horizontal="center" vertical="center"/>
    </xf>
    <xf numFmtId="0" fontId="10" fillId="4" borderId="12" xfId="0" applyFont="1" applyFill="1" applyBorder="1" applyAlignment="1">
      <alignment horizontal="center" vertical="center"/>
    </xf>
    <xf numFmtId="0" fontId="16" fillId="4" borderId="5" xfId="0" applyFont="1" applyFill="1" applyBorder="1" applyAlignment="1">
      <alignment horizontal="right" vertical="center"/>
    </xf>
    <xf numFmtId="0" fontId="19" fillId="4" borderId="5" xfId="0" applyFont="1" applyFill="1" applyBorder="1" applyAlignment="1">
      <alignment horizontal="right" vertical="center"/>
    </xf>
    <xf numFmtId="0" fontId="16" fillId="4" borderId="11" xfId="0" applyFont="1" applyFill="1" applyBorder="1" applyAlignment="1">
      <alignment horizontal="right" vertical="center"/>
    </xf>
    <xf numFmtId="0" fontId="19" fillId="4" borderId="11" xfId="0" applyFont="1" applyFill="1" applyBorder="1" applyAlignment="1">
      <alignment horizontal="right" vertical="center"/>
    </xf>
    <xf numFmtId="184" fontId="17" fillId="4" borderId="11" xfId="0" applyNumberFormat="1" applyFont="1" applyFill="1" applyBorder="1" applyAlignment="1">
      <alignment horizontal="right" vertical="center"/>
    </xf>
    <xf numFmtId="0" fontId="15" fillId="0" borderId="5" xfId="0" applyFont="1" applyBorder="1" applyAlignment="1">
      <alignment vertical="center"/>
    </xf>
    <xf numFmtId="38" fontId="13" fillId="0" borderId="5" xfId="2" applyFont="1" applyFill="1" applyBorder="1" applyAlignment="1">
      <alignment vertical="center"/>
    </xf>
    <xf numFmtId="0" fontId="16" fillId="4" borderId="13" xfId="0" applyFont="1" applyFill="1" applyBorder="1" applyAlignment="1">
      <alignment horizontal="right" vertical="center"/>
    </xf>
    <xf numFmtId="0" fontId="16" fillId="4" borderId="12" xfId="0" applyFont="1" applyFill="1" applyBorder="1" applyAlignment="1">
      <alignment horizontal="right" vertical="center"/>
    </xf>
    <xf numFmtId="0" fontId="15" fillId="0" borderId="4" xfId="0" applyFont="1" applyBorder="1" applyAlignment="1">
      <alignment vertical="center" wrapText="1"/>
    </xf>
    <xf numFmtId="176" fontId="13" fillId="2" borderId="3" xfId="2" applyNumberFormat="1" applyFont="1" applyFill="1" applyBorder="1" applyAlignment="1">
      <alignment horizontal="right" vertical="center"/>
    </xf>
    <xf numFmtId="38" fontId="13" fillId="2" borderId="8" xfId="2" applyFont="1" applyFill="1" applyBorder="1" applyAlignment="1">
      <alignment vertical="center"/>
    </xf>
    <xf numFmtId="182" fontId="13" fillId="2" borderId="5" xfId="0" applyNumberFormat="1" applyFont="1" applyFill="1" applyBorder="1" applyAlignment="1">
      <alignment horizontal="right" vertical="center"/>
    </xf>
    <xf numFmtId="0" fontId="24" fillId="2" borderId="3" xfId="0" applyFont="1" applyFill="1" applyBorder="1" applyAlignment="1">
      <alignment horizontal="center" vertical="center"/>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6" fillId="0" borderId="0" xfId="0" applyFont="1" applyAlignment="1">
      <alignment horizontal="left" vertical="center"/>
    </xf>
    <xf numFmtId="0" fontId="22" fillId="0" borderId="0" xfId="0" applyFont="1" applyAlignment="1">
      <alignment horizontal="left" vertical="center"/>
    </xf>
    <xf numFmtId="49" fontId="10" fillId="0" borderId="0" xfId="0" applyNumberFormat="1" applyFont="1" applyAlignment="1">
      <alignment horizontal="center" vertical="center"/>
    </xf>
    <xf numFmtId="0" fontId="16" fillId="4" borderId="0" xfId="0" applyFont="1" applyFill="1" applyAlignment="1">
      <alignment horizontal="right" vertical="center"/>
    </xf>
    <xf numFmtId="40" fontId="13" fillId="0" borderId="3" xfId="2" applyNumberFormat="1" applyFont="1" applyBorder="1" applyAlignment="1">
      <alignment vertical="center"/>
    </xf>
    <xf numFmtId="40" fontId="13" fillId="0" borderId="3" xfId="2" applyNumberFormat="1" applyFont="1" applyFill="1" applyBorder="1" applyAlignment="1">
      <alignment vertical="center"/>
    </xf>
    <xf numFmtId="0" fontId="15" fillId="0" borderId="5" xfId="0" applyFont="1" applyBorder="1" applyAlignment="1">
      <alignment vertical="center" wrapText="1"/>
    </xf>
    <xf numFmtId="0" fontId="15" fillId="0" borderId="3" xfId="0" applyFont="1" applyBorder="1" applyAlignment="1">
      <alignment horizontal="left" vertical="center" wrapText="1"/>
    </xf>
    <xf numFmtId="0" fontId="15" fillId="0" borderId="5" xfId="0" applyFont="1" applyBorder="1" applyAlignment="1">
      <alignment vertical="center" wrapText="1" shrinkToFit="1"/>
    </xf>
    <xf numFmtId="0" fontId="15" fillId="0" borderId="3" xfId="0" applyFont="1" applyBorder="1" applyAlignment="1">
      <alignment vertical="center" wrapText="1" shrinkToFit="1"/>
    </xf>
    <xf numFmtId="0" fontId="33" fillId="0" borderId="0" xfId="0" applyFont="1" applyAlignment="1">
      <alignment horizontal="right" vertical="center"/>
    </xf>
    <xf numFmtId="0" fontId="32" fillId="0" borderId="0" xfId="0" applyFont="1" applyAlignment="1">
      <alignment horizontal="left" vertical="center"/>
    </xf>
    <xf numFmtId="0" fontId="23" fillId="0" borderId="0" xfId="0" applyFont="1"/>
    <xf numFmtId="0" fontId="14" fillId="0" borderId="0" xfId="0" applyFont="1" applyAlignment="1">
      <alignment wrapText="1"/>
    </xf>
    <xf numFmtId="0" fontId="14" fillId="0" borderId="0" xfId="0" applyFont="1" applyAlignment="1">
      <alignment vertical="center"/>
    </xf>
    <xf numFmtId="38" fontId="15" fillId="2" borderId="5" xfId="0" applyNumberFormat="1" applyFont="1" applyFill="1" applyBorder="1" applyAlignment="1">
      <alignment vertical="center" shrinkToFit="1"/>
    </xf>
    <xf numFmtId="0" fontId="15" fillId="2" borderId="3" xfId="0" applyFont="1" applyFill="1" applyBorder="1" applyAlignment="1">
      <alignment vertical="center" shrinkToFit="1"/>
    </xf>
    <xf numFmtId="0" fontId="15" fillId="2" borderId="11" xfId="0" applyFont="1" applyFill="1" applyBorder="1" applyAlignment="1">
      <alignment vertical="center"/>
    </xf>
    <xf numFmtId="185" fontId="13" fillId="2" borderId="11" xfId="0" applyNumberFormat="1" applyFont="1" applyFill="1" applyBorder="1" applyAlignment="1">
      <alignment horizontal="right" vertical="center"/>
    </xf>
    <xf numFmtId="0" fontId="15" fillId="2" borderId="4" xfId="0" applyFont="1" applyFill="1" applyBorder="1" applyAlignment="1">
      <alignment vertical="center" shrinkToFit="1"/>
    </xf>
    <xf numFmtId="38" fontId="13" fillId="2" borderId="8" xfId="2" applyFont="1" applyFill="1" applyBorder="1" applyAlignment="1">
      <alignment horizontal="right" vertical="center"/>
    </xf>
    <xf numFmtId="38" fontId="15" fillId="2" borderId="0" xfId="0" applyNumberFormat="1" applyFont="1" applyFill="1" applyAlignment="1">
      <alignment vertical="center" shrinkToFit="1"/>
    </xf>
    <xf numFmtId="38" fontId="15" fillId="2" borderId="15" xfId="0" applyNumberFormat="1" applyFont="1" applyFill="1" applyBorder="1" applyAlignment="1">
      <alignment vertical="center" shrinkToFit="1"/>
    </xf>
    <xf numFmtId="38" fontId="13" fillId="2" borderId="15" xfId="2" applyFont="1" applyFill="1" applyBorder="1" applyAlignment="1">
      <alignment vertical="center"/>
    </xf>
    <xf numFmtId="38" fontId="13" fillId="2" borderId="16" xfId="2" applyFont="1" applyFill="1" applyBorder="1" applyAlignment="1">
      <alignment vertical="center"/>
    </xf>
    <xf numFmtId="2" fontId="13" fillId="2" borderId="6" xfId="0" applyNumberFormat="1" applyFont="1" applyFill="1" applyBorder="1" applyAlignment="1">
      <alignment horizontal="right" vertical="center"/>
    </xf>
    <xf numFmtId="0" fontId="0" fillId="0" borderId="0" xfId="0" applyAlignment="1">
      <alignment horizontal="center"/>
    </xf>
    <xf numFmtId="0" fontId="15" fillId="0" borderId="2" xfId="0" applyFont="1" applyBorder="1" applyAlignment="1">
      <alignment vertical="center" shrinkToFit="1"/>
    </xf>
    <xf numFmtId="40" fontId="13" fillId="0" borderId="2" xfId="2" applyNumberFormat="1" applyFont="1" applyFill="1" applyBorder="1" applyAlignment="1">
      <alignment vertical="center"/>
    </xf>
    <xf numFmtId="0" fontId="15" fillId="0" borderId="0" xfId="0" applyFont="1" applyAlignment="1">
      <alignment vertical="center" wrapText="1"/>
    </xf>
    <xf numFmtId="181" fontId="13" fillId="0" borderId="0" xfId="2" applyNumberFormat="1" applyFont="1" applyFill="1" applyBorder="1" applyAlignment="1">
      <alignment horizontal="right" vertical="center"/>
    </xf>
    <xf numFmtId="0" fontId="15" fillId="0" borderId="0" xfId="0" applyFont="1" applyAlignment="1">
      <alignment horizontal="left" vertical="center" wrapText="1"/>
    </xf>
    <xf numFmtId="177" fontId="13" fillId="2" borderId="0" xfId="2" applyNumberFormat="1" applyFont="1" applyFill="1" applyBorder="1" applyAlignment="1">
      <alignment vertical="center"/>
    </xf>
    <xf numFmtId="38" fontId="15" fillId="2" borderId="7" xfId="0" applyNumberFormat="1" applyFont="1" applyFill="1" applyBorder="1" applyAlignment="1">
      <alignment vertical="center" shrinkToFit="1"/>
    </xf>
    <xf numFmtId="38" fontId="15" fillId="2" borderId="17" xfId="0" applyNumberFormat="1" applyFont="1" applyFill="1" applyBorder="1" applyAlignment="1">
      <alignment vertical="center" shrinkToFit="1"/>
    </xf>
    <xf numFmtId="183" fontId="13" fillId="2" borderId="17" xfId="0" applyNumberFormat="1" applyFont="1" applyFill="1" applyBorder="1" applyAlignment="1">
      <alignment vertical="center"/>
    </xf>
    <xf numFmtId="38" fontId="0" fillId="0" borderId="17" xfId="0" applyNumberFormat="1" applyBorder="1" applyAlignment="1">
      <alignment vertical="center"/>
    </xf>
    <xf numFmtId="38" fontId="13" fillId="0" borderId="4" xfId="0" applyNumberFormat="1" applyFont="1" applyBorder="1" applyAlignment="1">
      <alignment vertical="center"/>
    </xf>
    <xf numFmtId="0" fontId="34" fillId="2" borderId="0" xfId="0" applyFont="1" applyFill="1" applyAlignment="1">
      <alignment horizontal="left" vertical="center" wrapText="1"/>
    </xf>
    <xf numFmtId="0" fontId="34" fillId="0" borderId="0" xfId="0" applyFont="1"/>
    <xf numFmtId="0" fontId="34" fillId="2" borderId="0" xfId="0" applyFont="1" applyFill="1" applyAlignment="1">
      <alignment vertical="center" wrapText="1"/>
    </xf>
    <xf numFmtId="0" fontId="34" fillId="0" borderId="0" xfId="0" applyFont="1" applyAlignment="1">
      <alignment vertical="center"/>
    </xf>
    <xf numFmtId="0" fontId="34" fillId="2" borderId="0" xfId="0" applyFont="1" applyFill="1" applyAlignment="1">
      <alignment vertical="center"/>
    </xf>
    <xf numFmtId="0" fontId="34" fillId="2" borderId="0" xfId="0" applyFont="1" applyFill="1" applyAlignment="1">
      <alignment horizontal="center" vertical="center" wrapText="1"/>
    </xf>
    <xf numFmtId="0" fontId="34" fillId="2" borderId="0" xfId="0" applyFont="1" applyFill="1" applyAlignment="1">
      <alignment horizontal="left" vertical="center"/>
    </xf>
    <xf numFmtId="0" fontId="36" fillId="0" borderId="0" xfId="0" applyFont="1" applyAlignment="1">
      <alignment vertical="center"/>
    </xf>
    <xf numFmtId="0" fontId="35" fillId="0" borderId="0" xfId="0" applyFont="1" applyAlignment="1">
      <alignment vertical="center"/>
    </xf>
    <xf numFmtId="38" fontId="15" fillId="2" borderId="18" xfId="0" applyNumberFormat="1" applyFont="1" applyFill="1" applyBorder="1" applyAlignment="1">
      <alignment vertical="center"/>
    </xf>
    <xf numFmtId="0" fontId="15" fillId="0" borderId="4" xfId="0" applyFont="1" applyBorder="1" applyAlignment="1">
      <alignment horizontal="left" vertical="center" shrinkToFit="1"/>
    </xf>
    <xf numFmtId="0" fontId="0" fillId="0" borderId="0" xfId="0" applyAlignment="1">
      <alignment wrapText="1"/>
    </xf>
    <xf numFmtId="0" fontId="34" fillId="0" borderId="0" xfId="0" applyFont="1" applyAlignment="1">
      <alignment horizontal="left" vertical="center" wrapText="1"/>
    </xf>
    <xf numFmtId="38" fontId="38" fillId="3" borderId="0" xfId="1" applyNumberFormat="1" applyFont="1" applyFill="1" applyAlignment="1" applyProtection="1">
      <alignment vertical="center"/>
    </xf>
    <xf numFmtId="38" fontId="13" fillId="2" borderId="15" xfId="2" applyFont="1" applyFill="1" applyBorder="1" applyAlignment="1">
      <alignment horizontal="right" vertical="center"/>
    </xf>
    <xf numFmtId="179" fontId="13" fillId="2" borderId="8" xfId="2" applyNumberFormat="1" applyFont="1" applyFill="1" applyBorder="1" applyAlignment="1">
      <alignment horizontal="right" vertical="center"/>
    </xf>
    <xf numFmtId="38" fontId="24" fillId="2" borderId="7" xfId="0" applyNumberFormat="1" applyFont="1" applyFill="1" applyBorder="1" applyAlignment="1">
      <alignment horizontal="center" vertical="center" wrapText="1" shrinkToFit="1"/>
    </xf>
    <xf numFmtId="38" fontId="24" fillId="2" borderId="1" xfId="0" applyNumberFormat="1" applyFont="1" applyFill="1" applyBorder="1" applyAlignment="1">
      <alignment horizontal="center" vertical="center" wrapText="1" shrinkToFit="1"/>
    </xf>
    <xf numFmtId="38" fontId="24" fillId="2" borderId="19" xfId="0" applyNumberFormat="1" applyFont="1" applyFill="1" applyBorder="1" applyAlignment="1">
      <alignment horizontal="center" vertical="center" wrapText="1" shrinkToFit="1"/>
    </xf>
    <xf numFmtId="0" fontId="40" fillId="0" borderId="6" xfId="0" applyFont="1" applyBorder="1" applyAlignment="1">
      <alignment horizontal="center" vertical="center"/>
    </xf>
    <xf numFmtId="40" fontId="13" fillId="0" borderId="20" xfId="2" applyNumberFormat="1" applyFont="1" applyBorder="1" applyAlignment="1">
      <alignment vertical="center"/>
    </xf>
    <xf numFmtId="0" fontId="15" fillId="0" borderId="6" xfId="0" applyFont="1" applyBorder="1" applyAlignment="1">
      <alignment vertical="center"/>
    </xf>
    <xf numFmtId="40" fontId="13" fillId="0" borderId="6" xfId="2" applyNumberFormat="1" applyFont="1" applyBorder="1" applyAlignment="1">
      <alignment vertical="center"/>
    </xf>
    <xf numFmtId="40" fontId="13" fillId="0" borderId="21" xfId="2" applyNumberFormat="1" applyFont="1" applyBorder="1" applyAlignment="1">
      <alignment vertical="center"/>
    </xf>
    <xf numFmtId="0" fontId="39" fillId="0" borderId="0" xfId="0" applyFont="1" applyAlignment="1">
      <alignment horizontal="left" vertical="center" wrapText="1"/>
    </xf>
    <xf numFmtId="0" fontId="43" fillId="0" borderId="0" xfId="0" applyFont="1" applyAlignment="1">
      <alignment horizontal="left" wrapText="1"/>
    </xf>
    <xf numFmtId="0" fontId="41" fillId="0" borderId="0" xfId="0" applyFont="1" applyAlignment="1">
      <alignment horizontal="left" vertical="center" wrapText="1"/>
    </xf>
    <xf numFmtId="0" fontId="42" fillId="0" borderId="0" xfId="0" applyFont="1"/>
    <xf numFmtId="38" fontId="15" fillId="2" borderId="19" xfId="0" applyNumberFormat="1" applyFont="1" applyFill="1" applyBorder="1" applyAlignment="1">
      <alignment vertical="center" wrapText="1" shrinkToFit="1"/>
    </xf>
    <xf numFmtId="0" fontId="39" fillId="0" borderId="6" xfId="0" applyFont="1" applyBorder="1" applyAlignment="1">
      <alignment vertical="center"/>
    </xf>
    <xf numFmtId="38" fontId="15" fillId="2" borderId="22" xfId="0" applyNumberFormat="1" applyFont="1" applyFill="1" applyBorder="1" applyAlignment="1">
      <alignment vertical="center" wrapText="1" shrinkToFit="1"/>
    </xf>
    <xf numFmtId="38" fontId="24" fillId="2" borderId="22" xfId="0" applyNumberFormat="1" applyFont="1" applyFill="1" applyBorder="1" applyAlignment="1">
      <alignment horizontal="center" vertical="center" shrinkToFit="1"/>
    </xf>
    <xf numFmtId="0" fontId="15" fillId="0" borderId="20" xfId="0" applyFont="1" applyBorder="1" applyAlignment="1">
      <alignment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15" fillId="0" borderId="21" xfId="0" applyFont="1" applyBorder="1" applyAlignment="1">
      <alignment vertical="center" wrapText="1"/>
    </xf>
    <xf numFmtId="0" fontId="34" fillId="0" borderId="0" xfId="0" applyFont="1" applyAlignment="1">
      <alignment horizontal="left" vertical="center"/>
    </xf>
    <xf numFmtId="38" fontId="15" fillId="2" borderId="16" xfId="0" applyNumberFormat="1" applyFont="1" applyFill="1" applyBorder="1" applyAlignment="1">
      <alignment horizontal="left" vertical="center" shrinkToFit="1"/>
    </xf>
    <xf numFmtId="38" fontId="13" fillId="2" borderId="8" xfId="2" quotePrefix="1" applyFont="1" applyFill="1" applyBorder="1" applyAlignment="1">
      <alignment horizontal="right" vertical="center"/>
    </xf>
    <xf numFmtId="38" fontId="44" fillId="2" borderId="8" xfId="2" quotePrefix="1" applyFont="1" applyFill="1" applyBorder="1" applyAlignment="1">
      <alignment horizontal="right" vertical="center"/>
    </xf>
    <xf numFmtId="38" fontId="16" fillId="4" borderId="23" xfId="0" applyNumberFormat="1" applyFont="1" applyFill="1" applyBorder="1" applyAlignment="1">
      <alignment horizontal="center" vertical="center"/>
    </xf>
    <xf numFmtId="184" fontId="17" fillId="4" borderId="23" xfId="0" applyNumberFormat="1" applyFont="1" applyFill="1" applyBorder="1" applyAlignment="1">
      <alignment horizontal="right" vertical="center"/>
    </xf>
    <xf numFmtId="38" fontId="13" fillId="2" borderId="7" xfId="5" applyFont="1" applyFill="1" applyBorder="1" applyAlignment="1">
      <alignment vertical="center"/>
    </xf>
    <xf numFmtId="38" fontId="13" fillId="2" borderId="8" xfId="5" applyFont="1" applyFill="1" applyBorder="1" applyAlignment="1">
      <alignment vertical="center"/>
    </xf>
    <xf numFmtId="38" fontId="13" fillId="2" borderId="9" xfId="5" applyFont="1" applyFill="1" applyBorder="1" applyAlignment="1">
      <alignment vertical="center"/>
    </xf>
    <xf numFmtId="38" fontId="13" fillId="2" borderId="1" xfId="5" applyFont="1" applyFill="1" applyBorder="1" applyAlignment="1">
      <alignment vertical="center"/>
    </xf>
    <xf numFmtId="38" fontId="13" fillId="2" borderId="0" xfId="5" applyFont="1" applyFill="1" applyBorder="1" applyAlignment="1">
      <alignment vertical="center"/>
    </xf>
    <xf numFmtId="38" fontId="13" fillId="0" borderId="19" xfId="5" applyFont="1" applyFill="1" applyBorder="1" applyAlignment="1">
      <alignment vertical="center"/>
    </xf>
    <xf numFmtId="38" fontId="15" fillId="2" borderId="24" xfId="0" applyNumberFormat="1" applyFont="1" applyFill="1" applyBorder="1" applyAlignment="1">
      <alignment vertical="center" wrapText="1" shrinkToFit="1"/>
    </xf>
    <xf numFmtId="38" fontId="24" fillId="2" borderId="24" xfId="0" applyNumberFormat="1" applyFont="1" applyFill="1" applyBorder="1" applyAlignment="1">
      <alignment horizontal="center" vertical="center" wrapText="1" shrinkToFit="1"/>
    </xf>
    <xf numFmtId="38" fontId="13" fillId="0" borderId="24" xfId="5" applyFont="1" applyFill="1" applyBorder="1" applyAlignment="1">
      <alignment vertical="center"/>
    </xf>
    <xf numFmtId="176" fontId="13" fillId="0" borderId="22" xfId="5" applyNumberFormat="1" applyFont="1" applyFill="1" applyBorder="1" applyAlignment="1">
      <alignment vertical="center"/>
    </xf>
    <xf numFmtId="0" fontId="34" fillId="0" borderId="0" xfId="0" applyFont="1" applyAlignment="1">
      <alignment vertical="center" wrapText="1"/>
    </xf>
    <xf numFmtId="186" fontId="13" fillId="0" borderId="7" xfId="2" applyNumberFormat="1" applyFont="1" applyFill="1" applyBorder="1" applyAlignment="1">
      <alignment horizontal="right" vertical="center"/>
    </xf>
    <xf numFmtId="186" fontId="13" fillId="0" borderId="18" xfId="2" applyNumberFormat="1" applyFont="1" applyFill="1" applyBorder="1" applyAlignment="1">
      <alignment horizontal="right" vertical="center"/>
    </xf>
    <xf numFmtId="38" fontId="13" fillId="2" borderId="6" xfId="2" quotePrefix="1" applyFont="1" applyFill="1" applyBorder="1" applyAlignment="1">
      <alignment vertical="center"/>
    </xf>
    <xf numFmtId="38" fontId="13" fillId="2" borderId="2" xfId="2" quotePrefix="1" applyFont="1" applyFill="1" applyBorder="1" applyAlignment="1">
      <alignment vertical="center"/>
    </xf>
    <xf numFmtId="38" fontId="13" fillId="0" borderId="2" xfId="2" applyFont="1" applyBorder="1" applyAlignment="1">
      <alignment vertical="center"/>
    </xf>
    <xf numFmtId="176" fontId="13" fillId="2" borderId="11" xfId="2" applyNumberFormat="1" applyFont="1" applyFill="1" applyBorder="1" applyAlignment="1">
      <alignment vertical="center"/>
    </xf>
    <xf numFmtId="176" fontId="13" fillId="0" borderId="4" xfId="2" applyNumberFormat="1" applyFont="1" applyBorder="1" applyAlignment="1">
      <alignment vertical="center"/>
    </xf>
    <xf numFmtId="38" fontId="13" fillId="0" borderId="5" xfId="2" applyFont="1" applyBorder="1" applyAlignment="1">
      <alignment vertical="center"/>
    </xf>
    <xf numFmtId="38" fontId="13" fillId="0" borderId="3" xfId="2" quotePrefix="1" applyFont="1" applyBorder="1" applyAlignment="1">
      <alignment vertical="center"/>
    </xf>
    <xf numFmtId="38" fontId="13" fillId="2" borderId="4" xfId="2" quotePrefix="1" applyFont="1" applyFill="1" applyBorder="1" applyAlignment="1">
      <alignment vertical="center"/>
    </xf>
    <xf numFmtId="176" fontId="13" fillId="0" borderId="3" xfId="2" applyNumberFormat="1" applyFont="1" applyBorder="1" applyAlignment="1">
      <alignment vertical="center"/>
    </xf>
    <xf numFmtId="38" fontId="13" fillId="0" borderId="3" xfId="2" applyFont="1" applyBorder="1" applyAlignment="1">
      <alignment vertical="center"/>
    </xf>
    <xf numFmtId="38" fontId="13" fillId="2" borderId="3" xfId="2" applyFont="1" applyFill="1" applyBorder="1" applyAlignment="1">
      <alignment vertical="center"/>
    </xf>
    <xf numFmtId="38" fontId="13" fillId="2" borderId="3" xfId="2" quotePrefix="1" applyFont="1" applyFill="1" applyBorder="1" applyAlignment="1">
      <alignment vertical="center"/>
    </xf>
    <xf numFmtId="176" fontId="13" fillId="0" borderId="6" xfId="2" applyNumberFormat="1" applyFont="1" applyBorder="1" applyAlignment="1">
      <alignment vertical="center"/>
    </xf>
    <xf numFmtId="38" fontId="13" fillId="2" borderId="5" xfId="2" applyFont="1" applyFill="1" applyBorder="1" applyAlignment="1">
      <alignment vertical="center"/>
    </xf>
    <xf numFmtId="176" fontId="13" fillId="2" borderId="4" xfId="2" applyNumberFormat="1" applyFont="1" applyFill="1" applyBorder="1" applyAlignment="1">
      <alignment vertical="center"/>
    </xf>
    <xf numFmtId="186" fontId="13" fillId="2" borderId="3" xfId="2" applyNumberFormat="1" applyFont="1" applyFill="1" applyBorder="1" applyAlignment="1">
      <alignment vertical="center"/>
    </xf>
    <xf numFmtId="2" fontId="13" fillId="2" borderId="4" xfId="2" applyNumberFormat="1" applyFont="1" applyFill="1" applyBorder="1" applyAlignment="1">
      <alignment vertical="center"/>
    </xf>
    <xf numFmtId="38" fontId="13" fillId="2" borderId="0" xfId="2" applyFont="1" applyFill="1" applyAlignment="1">
      <alignment vertical="center"/>
    </xf>
    <xf numFmtId="38" fontId="13" fillId="2" borderId="2" xfId="2" applyFont="1" applyFill="1" applyBorder="1" applyAlignment="1">
      <alignment vertical="center"/>
    </xf>
    <xf numFmtId="38" fontId="13" fillId="2" borderId="7" xfId="2" applyFont="1" applyFill="1" applyBorder="1" applyAlignment="1">
      <alignment vertical="center"/>
    </xf>
    <xf numFmtId="38" fontId="13" fillId="2" borderId="10" xfId="2" applyFont="1" applyFill="1" applyBorder="1" applyAlignment="1">
      <alignment vertical="center"/>
    </xf>
    <xf numFmtId="38" fontId="13" fillId="0" borderId="1" xfId="2" applyFont="1" applyBorder="1" applyAlignment="1">
      <alignment vertical="center"/>
    </xf>
    <xf numFmtId="176" fontId="13" fillId="2" borderId="0" xfId="2" applyNumberFormat="1" applyFont="1" applyFill="1" applyAlignment="1">
      <alignment vertical="center"/>
    </xf>
    <xf numFmtId="187" fontId="13" fillId="0" borderId="3" xfId="2" quotePrefix="1" applyNumberFormat="1" applyFont="1" applyBorder="1" applyAlignment="1">
      <alignment vertical="center"/>
    </xf>
    <xf numFmtId="187" fontId="13" fillId="0" borderId="4" xfId="2" quotePrefix="1" applyNumberFormat="1" applyFont="1" applyBorder="1" applyAlignment="1">
      <alignment vertical="center"/>
    </xf>
    <xf numFmtId="187" fontId="13" fillId="0" borderId="5" xfId="0" applyNumberFormat="1" applyFont="1" applyBorder="1" applyAlignment="1">
      <alignment vertical="center"/>
    </xf>
    <xf numFmtId="0" fontId="26"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right" vertical="center"/>
    </xf>
    <xf numFmtId="38" fontId="31" fillId="4" borderId="13" xfId="0" applyNumberFormat="1" applyFont="1" applyFill="1" applyBorder="1" applyAlignment="1">
      <alignment horizontal="right" vertical="center" wrapText="1"/>
    </xf>
    <xf numFmtId="38" fontId="31" fillId="4" borderId="0" xfId="0" applyNumberFormat="1" applyFont="1" applyFill="1" applyAlignment="1">
      <alignment horizontal="right" vertical="center"/>
    </xf>
    <xf numFmtId="38" fontId="31" fillId="4" borderId="23" xfId="0" applyNumberFormat="1" applyFont="1" applyFill="1" applyBorder="1" applyAlignment="1">
      <alignment horizontal="right" vertical="center" wrapText="1"/>
    </xf>
    <xf numFmtId="0" fontId="17" fillId="4" borderId="0" xfId="0" applyFont="1" applyFill="1" applyAlignment="1">
      <alignment horizontal="right" vertical="center" wrapText="1"/>
    </xf>
    <xf numFmtId="0" fontId="17" fillId="4" borderId="12" xfId="0" applyFont="1" applyFill="1" applyBorder="1" applyAlignment="1">
      <alignment horizontal="right" vertical="center"/>
    </xf>
    <xf numFmtId="38" fontId="15" fillId="2" borderId="14" xfId="0" applyNumberFormat="1" applyFont="1" applyFill="1" applyBorder="1" applyAlignment="1">
      <alignment horizontal="left" vertical="center" wrapText="1"/>
    </xf>
    <xf numFmtId="0" fontId="15" fillId="0" borderId="3" xfId="0" applyFont="1" applyBorder="1" applyAlignment="1">
      <alignment horizontal="left" vertical="center" shrinkToFit="1"/>
    </xf>
    <xf numFmtId="38" fontId="15" fillId="2" borderId="3" xfId="0" applyNumberFormat="1" applyFont="1" applyFill="1" applyBorder="1" applyAlignment="1">
      <alignment horizontal="left" vertical="center" shrinkToFit="1"/>
    </xf>
    <xf numFmtId="0" fontId="34" fillId="0" borderId="0" xfId="0" applyFont="1" applyAlignment="1">
      <alignment horizontal="left" vertical="center" wrapText="1"/>
    </xf>
  </cellXfs>
  <cellStyles count="6">
    <cellStyle name="Comma [0] 2" xfId="5" xr:uid="{639AAF28-5576-43A6-B7BA-05B6530119C1}"/>
    <cellStyle name="パーセント 2" xfId="3" xr:uid="{94F02EA6-430A-4A69-AB4A-C1392ADCC371}"/>
    <cellStyle name="ハイパーリンク" xfId="1" builtinId="8"/>
    <cellStyle name="桁区切り" xfId="2" builtinId="6"/>
    <cellStyle name="桁区切り 2" xfId="4" xr:uid="{0F725985-1502-4DE3-BCB7-B7E23802373D}"/>
    <cellStyle name="標準" xfId="0" builtinId="0"/>
  </cellStyles>
  <dxfs count="0"/>
  <tableStyles count="0" defaultTableStyle="TableStyleMedium2" defaultPivotStyle="PivotStyleLight16"/>
  <colors>
    <mruColors>
      <color rgb="FF808080"/>
      <color rgb="FF37CBFF"/>
      <color rgb="FF0000FF"/>
      <color rgb="FF3366FF"/>
      <color rgb="FFFF6600"/>
      <color rgb="FFFFCC00"/>
      <color rgb="FF008000"/>
      <color rgb="FF000080"/>
      <color rgb="FFFF99CC"/>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21594469895135E-2"/>
          <c:y val="6.5865525586258494E-2"/>
          <c:w val="0.91196050273522433"/>
          <c:h val="0.70353120700084415"/>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①決算ハイライト!$D$7:$M$7</c:f>
              <c:numCache>
                <c:formatCode>#,##0_);[Red]\(#,##0\)</c:formatCode>
                <c:ptCount val="10"/>
                <c:pt idx="0">
                  <c:v>160803</c:v>
                </c:pt>
                <c:pt idx="1">
                  <c:v>165522</c:v>
                </c:pt>
                <c:pt idx="2">
                  <c:v>166285</c:v>
                </c:pt>
                <c:pt idx="3">
                  <c:v>174249</c:v>
                </c:pt>
                <c:pt idx="4">
                  <c:v>178799</c:v>
                </c:pt>
                <c:pt idx="5">
                  <c:v>185007</c:v>
                </c:pt>
                <c:pt idx="6">
                  <c:v>199727</c:v>
                </c:pt>
                <c:pt idx="7">
                  <c:v>205129</c:v>
                </c:pt>
                <c:pt idx="8">
                  <c:v>206603</c:v>
                </c:pt>
                <c:pt idx="9">
                  <c:v>221986</c:v>
                </c:pt>
              </c:numCache>
            </c:numRef>
          </c:val>
          <c:extLst>
            <c:ext xmlns:c16="http://schemas.microsoft.com/office/drawing/2014/chart" uri="{C3380CC4-5D6E-409C-BE32-E72D297353CC}">
              <c16:uniqueId val="{00000000-9300-4C79-8C52-B799B55D281A}"/>
            </c:ext>
          </c:extLst>
        </c:ser>
        <c:ser>
          <c:idx val="3"/>
          <c:order val="4"/>
          <c:tx>
            <c:v>売上ﾀﾞﾐｰ</c:v>
          </c:tx>
          <c:spPr>
            <a:solidFill>
              <a:srgbClr val="CCFFFF"/>
            </a:solidFill>
            <a:ln w="12700">
              <a:solidFill>
                <a:srgbClr val="000000"/>
              </a:solidFill>
              <a:prstDash val="solid"/>
            </a:ln>
          </c:spPr>
          <c:invertIfNegative val="0"/>
          <c:cat>
            <c:strRef>
              <c:f>①決算ハイライト!$D$5:$M$5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Lit>
              <c:formatCode>General</c:formatCode>
              <c:ptCount val="1"/>
              <c:pt idx="0">
                <c:v>0</c:v>
              </c:pt>
            </c:numLit>
          </c:val>
          <c:extLst>
            <c:ext xmlns:c16="http://schemas.microsoft.com/office/drawing/2014/chart" uri="{C3380CC4-5D6E-409C-BE32-E72D297353CC}">
              <c16:uniqueId val="{00000001-9300-4C79-8C52-B799B55D281A}"/>
            </c:ext>
          </c:extLst>
        </c:ser>
        <c:dLbls>
          <c:showLegendKey val="0"/>
          <c:showVal val="0"/>
          <c:showCatName val="0"/>
          <c:showSerName val="0"/>
          <c:showPercent val="0"/>
          <c:showBubbleSize val="0"/>
        </c:dLbls>
        <c:gapWidth val="140"/>
        <c:overlap val="80"/>
        <c:axId val="118606848"/>
        <c:axId val="118617216"/>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multiLvlStrRef>
              <c:f>①決算ハイライト!#REF!</c:f>
            </c:multiLvlStrRef>
          </c:cat>
          <c:val>
            <c:numLit>
              <c:formatCode>General</c:formatCode>
              <c:ptCount val="1"/>
              <c:pt idx="0">
                <c:v>0</c:v>
              </c:pt>
            </c:numLit>
          </c:val>
          <c:extLst>
            <c:ext xmlns:c16="http://schemas.microsoft.com/office/drawing/2014/chart" uri="{C3380CC4-5D6E-409C-BE32-E72D297353CC}">
              <c16:uniqueId val="{00000002-9300-4C79-8C52-B799B55D281A}"/>
            </c:ext>
          </c:extLst>
        </c:ser>
        <c:dLbls>
          <c:showLegendKey val="0"/>
          <c:showVal val="0"/>
          <c:showCatName val="0"/>
          <c:showSerName val="0"/>
          <c:showPercent val="0"/>
          <c:showBubbleSize val="0"/>
        </c:dLbls>
        <c:gapWidth val="100"/>
        <c:overlap val="-50"/>
        <c:axId val="118619520"/>
        <c:axId val="118649984"/>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①決算ハイライト!$D$8:$M$8</c:f>
              <c:numCache>
                <c:formatCode>#,##0_);[Red]\(#,##0\)</c:formatCode>
                <c:ptCount val="10"/>
                <c:pt idx="0">
                  <c:v>15921</c:v>
                </c:pt>
                <c:pt idx="1">
                  <c:v>16438</c:v>
                </c:pt>
                <c:pt idx="2">
                  <c:v>13585</c:v>
                </c:pt>
                <c:pt idx="3">
                  <c:v>14517</c:v>
                </c:pt>
                <c:pt idx="4">
                  <c:v>15044</c:v>
                </c:pt>
                <c:pt idx="5">
                  <c:v>15503</c:v>
                </c:pt>
                <c:pt idx="6">
                  <c:v>27094</c:v>
                </c:pt>
                <c:pt idx="7">
                  <c:v>30992</c:v>
                </c:pt>
                <c:pt idx="8">
                  <c:v>21120</c:v>
                </c:pt>
                <c:pt idx="9">
                  <c:v>19591</c:v>
                </c:pt>
              </c:numCache>
            </c:numRef>
          </c:val>
          <c:smooth val="0"/>
          <c:extLst>
            <c:ext xmlns:c16="http://schemas.microsoft.com/office/drawing/2014/chart" uri="{C3380CC4-5D6E-409C-BE32-E72D297353CC}">
              <c16:uniqueId val="{00000003-9300-4C79-8C52-B799B55D281A}"/>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3366FF"/>
              </a:solidFill>
              <a:ln>
                <a:solidFill>
                  <a:srgbClr val="3366FF"/>
                </a:solidFill>
                <a:prstDash val="solid"/>
              </a:ln>
            </c:spPr>
          </c:marker>
          <c:cat>
            <c:strRef>
              <c:f>①決算ハイライト!$D$5:$M$5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①決算ハイライト!$D$10:$M$10</c:f>
              <c:numCache>
                <c:formatCode>#,##0_);[Red]\(#,##0\)</c:formatCode>
                <c:ptCount val="10"/>
                <c:pt idx="0">
                  <c:v>17234</c:v>
                </c:pt>
                <c:pt idx="1">
                  <c:v>16116</c:v>
                </c:pt>
                <c:pt idx="2">
                  <c:v>14053</c:v>
                </c:pt>
                <c:pt idx="3">
                  <c:v>14501</c:v>
                </c:pt>
                <c:pt idx="4">
                  <c:v>15867</c:v>
                </c:pt>
                <c:pt idx="5">
                  <c:v>14846</c:v>
                </c:pt>
                <c:pt idx="6">
                  <c:v>28374</c:v>
                </c:pt>
                <c:pt idx="7">
                  <c:v>34563</c:v>
                </c:pt>
                <c:pt idx="8">
                  <c:v>24122</c:v>
                </c:pt>
                <c:pt idx="9">
                  <c:v>25589</c:v>
                </c:pt>
              </c:numCache>
            </c:numRef>
          </c:val>
          <c:smooth val="0"/>
          <c:extLst>
            <c:ext xmlns:c16="http://schemas.microsoft.com/office/drawing/2014/chart" uri="{C3380CC4-5D6E-409C-BE32-E72D297353CC}">
              <c16:uniqueId val="{00000004-9300-4C79-8C52-B799B55D281A}"/>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①決算ハイライト!$D$12:$M$12</c:f>
              <c:numCache>
                <c:formatCode>#,##0_);[Red]\(#,##0\)</c:formatCode>
                <c:ptCount val="10"/>
                <c:pt idx="0">
                  <c:v>11142</c:v>
                </c:pt>
                <c:pt idx="1">
                  <c:v>10516</c:v>
                </c:pt>
                <c:pt idx="2">
                  <c:v>9149</c:v>
                </c:pt>
                <c:pt idx="3">
                  <c:v>9154</c:v>
                </c:pt>
                <c:pt idx="4">
                  <c:v>11191</c:v>
                </c:pt>
                <c:pt idx="5">
                  <c:v>9854</c:v>
                </c:pt>
                <c:pt idx="6">
                  <c:v>18243</c:v>
                </c:pt>
                <c:pt idx="7">
                  <c:v>23435</c:v>
                </c:pt>
                <c:pt idx="8">
                  <c:v>17110</c:v>
                </c:pt>
                <c:pt idx="9">
                  <c:v>17026</c:v>
                </c:pt>
              </c:numCache>
            </c:numRef>
          </c:val>
          <c:smooth val="0"/>
          <c:extLst>
            <c:ext xmlns:c16="http://schemas.microsoft.com/office/drawing/2014/chart" uri="{C3380CC4-5D6E-409C-BE32-E72D297353CC}">
              <c16:uniqueId val="{00000005-9300-4C79-8C52-B799B55D281A}"/>
            </c:ext>
          </c:extLst>
        </c:ser>
        <c:dLbls>
          <c:showLegendKey val="0"/>
          <c:showVal val="0"/>
          <c:showCatName val="0"/>
          <c:showSerName val="0"/>
          <c:showPercent val="0"/>
          <c:showBubbleSize val="0"/>
        </c:dLbls>
        <c:marker val="1"/>
        <c:smooth val="0"/>
        <c:axId val="118619520"/>
        <c:axId val="118649984"/>
      </c:lineChart>
      <c:catAx>
        <c:axId val="11860684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617216"/>
        <c:crosses val="autoZero"/>
        <c:auto val="0"/>
        <c:lblAlgn val="ctr"/>
        <c:lblOffset val="100"/>
        <c:tickLblSkip val="1"/>
        <c:tickMarkSkip val="1"/>
        <c:noMultiLvlLbl val="0"/>
      </c:catAx>
      <c:valAx>
        <c:axId val="11861721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3.1330638098983019E-4"/>
              <c:y val="2.1460204685712866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lang="ja-JP" sz="1152" b="0" i="0" u="none" strike="noStrike" baseline="0">
                <a:solidFill>
                  <a:srgbClr val="000000"/>
                </a:solidFill>
                <a:latin typeface="ＭＳ Ｐゴシック"/>
                <a:ea typeface="ＭＳ Ｐゴシック"/>
                <a:cs typeface="ＭＳ Ｐゴシック"/>
              </a:defRPr>
            </a:pPr>
            <a:endParaRPr lang="ja-JP"/>
          </a:p>
        </c:txPr>
        <c:crossAx val="118606848"/>
        <c:crosses val="autoZero"/>
        <c:crossBetween val="between"/>
        <c:majorUnit val="50000"/>
        <c:minorUnit val="50000"/>
        <c:dispUnits>
          <c:builtInUnit val="hundreds"/>
        </c:dispUnits>
      </c:valAx>
      <c:catAx>
        <c:axId val="118619520"/>
        <c:scaling>
          <c:orientation val="minMax"/>
        </c:scaling>
        <c:delete val="1"/>
        <c:axPos val="b"/>
        <c:numFmt formatCode="General" sourceLinked="1"/>
        <c:majorTickMark val="out"/>
        <c:minorTickMark val="none"/>
        <c:tickLblPos val="none"/>
        <c:crossAx val="118649984"/>
        <c:crosses val="autoZero"/>
        <c:auto val="0"/>
        <c:lblAlgn val="ctr"/>
        <c:lblOffset val="100"/>
        <c:noMultiLvlLbl val="0"/>
      </c:catAx>
      <c:valAx>
        <c:axId val="118649984"/>
        <c:scaling>
          <c:orientation val="minMax"/>
          <c:max val="5000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0.86174810340489083"/>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619520"/>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8.1812202893644909E-2"/>
          <c:y val="0.82224672381728225"/>
          <c:w val="0.85177379562199862"/>
          <c:h val="0.16446304648395693"/>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8"/>
          <c:h val="0.70474137931034564"/>
        </c:manualLayout>
      </c:layout>
      <c:barChart>
        <c:barDir val="col"/>
        <c:grouping val="clustered"/>
        <c:varyColors val="0"/>
        <c:ser>
          <c:idx val="1"/>
          <c:order val="0"/>
          <c:tx>
            <c:strRef>
              <c:f>⑨EPS!$B$7</c:f>
              <c:strCache>
                <c:ptCount val="1"/>
                <c:pt idx="0">
                  <c:v>1株当たり純利益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⑨EPS!$D$7:$M$7</c:f>
              <c:numCache>
                <c:formatCode>#,##0.00_ </c:formatCode>
                <c:ptCount val="10"/>
                <c:pt idx="0">
                  <c:v>126.83</c:v>
                </c:pt>
                <c:pt idx="1">
                  <c:v>120.12</c:v>
                </c:pt>
                <c:pt idx="2">
                  <c:v>106.81</c:v>
                </c:pt>
                <c:pt idx="3">
                  <c:v>106.92</c:v>
                </c:pt>
                <c:pt idx="4">
                  <c:v>131.43</c:v>
                </c:pt>
                <c:pt idx="5">
                  <c:v>115.72</c:v>
                </c:pt>
                <c:pt idx="6">
                  <c:v>214.21</c:v>
                </c:pt>
                <c:pt idx="7">
                  <c:v>276.51</c:v>
                </c:pt>
                <c:pt idx="8">
                  <c:v>203.28</c:v>
                </c:pt>
                <c:pt idx="9">
                  <c:v>202.45</c:v>
                </c:pt>
              </c:numCache>
            </c:numRef>
          </c:val>
          <c:extLst>
            <c:ext xmlns:c16="http://schemas.microsoft.com/office/drawing/2014/chart" uri="{C3380CC4-5D6E-409C-BE32-E72D297353CC}">
              <c16:uniqueId val="{00000000-DEAE-4D54-AF99-78361F96B72E}"/>
            </c:ext>
          </c:extLst>
        </c:ser>
        <c:dLbls>
          <c:showLegendKey val="0"/>
          <c:showVal val="0"/>
          <c:showCatName val="0"/>
          <c:showSerName val="0"/>
          <c:showPercent val="0"/>
          <c:showBubbleSize val="0"/>
        </c:dLbls>
        <c:gapWidth val="140"/>
        <c:axId val="120753536"/>
        <c:axId val="120755712"/>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⑨EPS!$D$8:$M$8</c:f>
              <c:numCache>
                <c:formatCode>#,##0.0_ </c:formatCode>
                <c:ptCount val="10"/>
                <c:pt idx="0">
                  <c:v>25.821966411732241</c:v>
                </c:pt>
                <c:pt idx="1">
                  <c:v>23.293373293373293</c:v>
                </c:pt>
                <c:pt idx="2">
                  <c:v>23.303061511094466</c:v>
                </c:pt>
                <c:pt idx="3">
                  <c:v>27.693602693602692</c:v>
                </c:pt>
                <c:pt idx="4">
                  <c:v>25.0323366050369</c:v>
                </c:pt>
                <c:pt idx="5">
                  <c:v>35.08468717594193</c:v>
                </c:pt>
                <c:pt idx="6">
                  <c:v>15.078661126931515</c:v>
                </c:pt>
                <c:pt idx="7">
                  <c:v>10.672308415608839</c:v>
                </c:pt>
                <c:pt idx="8">
                  <c:v>17.660369933097204</c:v>
                </c:pt>
                <c:pt idx="9">
                  <c:v>19.777722894541863</c:v>
                </c:pt>
              </c:numCache>
            </c:numRef>
          </c:val>
          <c:smooth val="0"/>
          <c:extLst>
            <c:ext xmlns:c16="http://schemas.microsoft.com/office/drawing/2014/chart" uri="{C3380CC4-5D6E-409C-BE32-E72D297353CC}">
              <c16:uniqueId val="{00000001-DEAE-4D54-AF99-78361F96B72E}"/>
            </c:ext>
          </c:extLst>
        </c:ser>
        <c:dLbls>
          <c:showLegendKey val="0"/>
          <c:showVal val="0"/>
          <c:showCatName val="0"/>
          <c:showSerName val="0"/>
          <c:showPercent val="0"/>
          <c:showBubbleSize val="0"/>
        </c:dLbls>
        <c:marker val="1"/>
        <c:smooth val="0"/>
        <c:axId val="120757632"/>
        <c:axId val="120763520"/>
      </c:lineChart>
      <c:catAx>
        <c:axId val="12075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755712"/>
        <c:crosses val="autoZero"/>
        <c:auto val="0"/>
        <c:lblAlgn val="ctr"/>
        <c:lblOffset val="100"/>
        <c:tickLblSkip val="1"/>
        <c:tickMarkSkip val="1"/>
        <c:noMultiLvlLbl val="0"/>
      </c:catAx>
      <c:valAx>
        <c:axId val="120755712"/>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6.6524693794289965E-5"/>
              <c:y val="2.229829285641703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753536"/>
        <c:crosses val="autoZero"/>
        <c:crossBetween val="between"/>
        <c:majorUnit val="100"/>
        <c:minorUnit val="10"/>
      </c:valAx>
      <c:catAx>
        <c:axId val="120757632"/>
        <c:scaling>
          <c:orientation val="minMax"/>
        </c:scaling>
        <c:delete val="1"/>
        <c:axPos val="b"/>
        <c:numFmt formatCode="General" sourceLinked="1"/>
        <c:majorTickMark val="out"/>
        <c:minorTickMark val="none"/>
        <c:tickLblPos val="none"/>
        <c:crossAx val="120763520"/>
        <c:crosses val="autoZero"/>
        <c:auto val="0"/>
        <c:lblAlgn val="ctr"/>
        <c:lblOffset val="100"/>
        <c:noMultiLvlLbl val="0"/>
      </c:catAx>
      <c:valAx>
        <c:axId val="120763520"/>
        <c:scaling>
          <c:orientation val="minMax"/>
          <c:max val="4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00623974188777"/>
              <c:y val="2.298016848121799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757632"/>
        <c:crosses val="max"/>
        <c:crossBetween val="between"/>
        <c:majorUnit val="10"/>
        <c:minorUnit val="1"/>
      </c:valAx>
      <c:spPr>
        <a:noFill/>
        <a:ln w="12700">
          <a:solidFill>
            <a:srgbClr val="808080"/>
          </a:solidFill>
          <a:prstDash val="solid"/>
        </a:ln>
      </c:spPr>
    </c:plotArea>
    <c:legend>
      <c:legendPos val="b"/>
      <c:layout>
        <c:manualLayout>
          <c:xMode val="edge"/>
          <c:yMode val="edge"/>
          <c:x val="0.13567937125860755"/>
          <c:y val="0.87866710903951151"/>
          <c:w val="0.7179369891710512"/>
          <c:h val="0.10344818514997695"/>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9"/>
          <c:h val="0.67423586155477511"/>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⑩配当金_配当総額!$D$7:$M$7</c:f>
              <c:numCache>
                <c:formatCode>0.0;_堀</c:formatCode>
                <c:ptCount val="10"/>
                <c:pt idx="0">
                  <c:v>70</c:v>
                </c:pt>
                <c:pt idx="1">
                  <c:v>35</c:v>
                </c:pt>
                <c:pt idx="2">
                  <c:v>35</c:v>
                </c:pt>
                <c:pt idx="3">
                  <c:v>35</c:v>
                </c:pt>
                <c:pt idx="4">
                  <c:v>35</c:v>
                </c:pt>
                <c:pt idx="5">
                  <c:v>35</c:v>
                </c:pt>
                <c:pt idx="6">
                  <c:v>55</c:v>
                </c:pt>
                <c:pt idx="7">
                  <c:v>67</c:v>
                </c:pt>
                <c:pt idx="8">
                  <c:v>61</c:v>
                </c:pt>
                <c:pt idx="9">
                  <c:v>61</c:v>
                </c:pt>
              </c:numCache>
            </c:numRef>
          </c:val>
          <c:extLst>
            <c:ext xmlns:c16="http://schemas.microsoft.com/office/drawing/2014/chart" uri="{C3380CC4-5D6E-409C-BE32-E72D297353CC}">
              <c16:uniqueId val="{00000000-71E8-4F55-91C6-50C3FEC4D0B7}"/>
            </c:ext>
          </c:extLst>
        </c:ser>
        <c:dLbls>
          <c:showLegendKey val="0"/>
          <c:showVal val="0"/>
          <c:showCatName val="0"/>
          <c:showSerName val="0"/>
          <c:showPercent val="0"/>
          <c:showBubbleSize val="0"/>
        </c:dLbls>
        <c:gapWidth val="140"/>
        <c:axId val="120436224"/>
        <c:axId val="120438144"/>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⑩配当金_配当総額!$D$8:$M$8</c:f>
              <c:numCache>
                <c:formatCode>#,##0.0;[Red]\-#,##0.0</c:formatCode>
                <c:ptCount val="10"/>
                <c:pt idx="0">
                  <c:v>27.595994638492471</c:v>
                </c:pt>
                <c:pt idx="1">
                  <c:v>29.137529137529139</c:v>
                </c:pt>
                <c:pt idx="2">
                  <c:v>32.768467371968917</c:v>
                </c:pt>
                <c:pt idx="3">
                  <c:v>32.734754956977177</c:v>
                </c:pt>
                <c:pt idx="4">
                  <c:v>26.630145324507343</c:v>
                </c:pt>
                <c:pt idx="5">
                  <c:v>30.245419979260284</c:v>
                </c:pt>
                <c:pt idx="6">
                  <c:v>25.675738761028892</c:v>
                </c:pt>
                <c:pt idx="7">
                  <c:v>24.230588405482621</c:v>
                </c:pt>
                <c:pt idx="8">
                  <c:v>30.007870916961828</c:v>
                </c:pt>
                <c:pt idx="9">
                  <c:v>30.130896517658684</c:v>
                </c:pt>
              </c:numCache>
            </c:numRef>
          </c:val>
          <c:smooth val="0"/>
          <c:extLst>
            <c:ext xmlns:c16="http://schemas.microsoft.com/office/drawing/2014/chart" uri="{C3380CC4-5D6E-409C-BE32-E72D297353CC}">
              <c16:uniqueId val="{00000001-71E8-4F55-91C6-50C3FEC4D0B7}"/>
            </c:ext>
          </c:extLst>
        </c:ser>
        <c:dLbls>
          <c:showLegendKey val="0"/>
          <c:showVal val="0"/>
          <c:showCatName val="0"/>
          <c:showSerName val="0"/>
          <c:showPercent val="0"/>
          <c:showBubbleSize val="0"/>
        </c:dLbls>
        <c:marker val="1"/>
        <c:smooth val="0"/>
        <c:axId val="120858112"/>
        <c:axId val="120859648"/>
      </c:lineChart>
      <c:catAx>
        <c:axId val="12043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438144"/>
        <c:crosses val="autoZero"/>
        <c:auto val="0"/>
        <c:lblAlgn val="ctr"/>
        <c:lblOffset val="100"/>
        <c:tickLblSkip val="1"/>
        <c:tickMarkSkip val="1"/>
        <c:noMultiLvlLbl val="0"/>
      </c:catAx>
      <c:valAx>
        <c:axId val="120438144"/>
        <c:scaling>
          <c:orientation val="minMax"/>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3.2440137624687821E-3"/>
              <c:y val="1.5841676037088599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436224"/>
        <c:crosses val="autoZero"/>
        <c:crossBetween val="between"/>
        <c:majorUnit val="10"/>
      </c:valAx>
      <c:catAx>
        <c:axId val="120858112"/>
        <c:scaling>
          <c:orientation val="minMax"/>
        </c:scaling>
        <c:delete val="1"/>
        <c:axPos val="b"/>
        <c:numFmt formatCode="General" sourceLinked="1"/>
        <c:majorTickMark val="out"/>
        <c:minorTickMark val="none"/>
        <c:tickLblPos val="none"/>
        <c:crossAx val="120859648"/>
        <c:crosses val="autoZero"/>
        <c:auto val="0"/>
        <c:lblAlgn val="ctr"/>
        <c:lblOffset val="100"/>
        <c:noMultiLvlLbl val="0"/>
      </c:catAx>
      <c:valAx>
        <c:axId val="120859648"/>
        <c:scaling>
          <c:orientation val="minMax"/>
          <c:max val="4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81033396345341"/>
              <c:y val="1.584158415841598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858112"/>
        <c:crosses val="max"/>
        <c:crossBetween val="between"/>
        <c:majorUnit val="10"/>
      </c:valAx>
      <c:spPr>
        <a:noFill/>
        <a:ln w="12700">
          <a:solidFill>
            <a:srgbClr val="808080"/>
          </a:solidFill>
          <a:prstDash val="solid"/>
        </a:ln>
      </c:spPr>
    </c:plotArea>
    <c:legend>
      <c:legendPos val="b"/>
      <c:layout>
        <c:manualLayout>
          <c:xMode val="edge"/>
          <c:yMode val="edge"/>
          <c:x val="9.6873150328021893E-2"/>
          <c:y val="0.83807323877168682"/>
          <c:w val="0.79645955850783678"/>
          <c:h val="7.6550193602037409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9016662974801E-2"/>
          <c:y val="0.10128695999896076"/>
          <c:w val="0.89403422666086363"/>
          <c:h val="0.68728092913237826"/>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strRef>
              <c:f>⑪時価総額!$D$4:$M$4</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⑪時価総額!$D$6:$M$6</c:f>
              <c:numCache>
                <c:formatCode>#,##0_);[Red]\(#,##0\)</c:formatCode>
                <c:ptCount val="10"/>
                <c:pt idx="0">
                  <c:v>299763.9595</c:v>
                </c:pt>
                <c:pt idx="1">
                  <c:v>251067.28203999999</c:v>
                </c:pt>
                <c:pt idx="2">
                  <c:v>223340.40922</c:v>
                </c:pt>
                <c:pt idx="3">
                  <c:v>265693.43177999998</c:v>
                </c:pt>
                <c:pt idx="4">
                  <c:v>291924.92420000001</c:v>
                </c:pt>
                <c:pt idx="5">
                  <c:v>360247.77879999997</c:v>
                </c:pt>
                <c:pt idx="6">
                  <c:v>286601.06540000002</c:v>
                </c:pt>
                <c:pt idx="7">
                  <c:v>261845.12198</c:v>
                </c:pt>
                <c:pt idx="8">
                  <c:v>316749.2182</c:v>
                </c:pt>
                <c:pt idx="9">
                  <c:v>353276.84392000001</c:v>
                </c:pt>
              </c:numCache>
            </c:numRef>
          </c:val>
          <c:extLst>
            <c:ext xmlns:c16="http://schemas.microsoft.com/office/drawing/2014/chart" uri="{C3380CC4-5D6E-409C-BE32-E72D297353CC}">
              <c16:uniqueId val="{00000000-E979-4029-85A6-4B173FD6573D}"/>
            </c:ext>
          </c:extLst>
        </c:ser>
        <c:dLbls>
          <c:showLegendKey val="0"/>
          <c:showVal val="0"/>
          <c:showCatName val="0"/>
          <c:showSerName val="0"/>
          <c:showPercent val="0"/>
          <c:showBubbleSize val="0"/>
        </c:dLbls>
        <c:gapWidth val="120"/>
        <c:axId val="120929664"/>
        <c:axId val="12096870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⑪時価総額!$D$4:$M$4</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⑪時価総額!$D$11:$M$11</c:f>
              <c:numCache>
                <c:formatCode>#,##0.00_);[Red]\(#,##0.00\)</c:formatCode>
                <c:ptCount val="10"/>
                <c:pt idx="0">
                  <c:v>2.8993333746469898</c:v>
                </c:pt>
                <c:pt idx="1">
                  <c:v>2.4538478403858801</c:v>
                </c:pt>
                <c:pt idx="2">
                  <c:v>2.0522418825547075</c:v>
                </c:pt>
                <c:pt idx="3">
                  <c:v>2.3057694853485131</c:v>
                </c:pt>
                <c:pt idx="4">
                  <c:v>2.4133681523429478</c:v>
                </c:pt>
                <c:pt idx="5">
                  <c:v>2.8391211311729907</c:v>
                </c:pt>
                <c:pt idx="6">
                  <c:v>1.9793122043287494</c:v>
                </c:pt>
                <c:pt idx="7">
                  <c:v>1.5930770518087443</c:v>
                </c:pt>
                <c:pt idx="8">
                  <c:v>1.8019374592179893</c:v>
                </c:pt>
                <c:pt idx="9">
                  <c:v>1.8550778354336546</c:v>
                </c:pt>
              </c:numCache>
            </c:numRef>
          </c:val>
          <c:smooth val="0"/>
          <c:extLst>
            <c:ext xmlns:c16="http://schemas.microsoft.com/office/drawing/2014/chart" uri="{C3380CC4-5D6E-409C-BE32-E72D297353CC}">
              <c16:uniqueId val="{00000001-E979-4029-85A6-4B173FD6573D}"/>
            </c:ext>
          </c:extLst>
        </c:ser>
        <c:dLbls>
          <c:showLegendKey val="0"/>
          <c:showVal val="0"/>
          <c:showCatName val="0"/>
          <c:showSerName val="0"/>
          <c:showPercent val="0"/>
          <c:showBubbleSize val="0"/>
        </c:dLbls>
        <c:marker val="1"/>
        <c:smooth val="0"/>
        <c:axId val="121372672"/>
        <c:axId val="121374208"/>
      </c:lineChart>
      <c:catAx>
        <c:axId val="12092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968704"/>
        <c:crosses val="autoZero"/>
        <c:auto val="0"/>
        <c:lblAlgn val="ctr"/>
        <c:lblOffset val="100"/>
        <c:tickLblSkip val="1"/>
        <c:tickMarkSkip val="1"/>
        <c:noMultiLvlLbl val="0"/>
      </c:catAx>
      <c:valAx>
        <c:axId val="12096870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929664"/>
        <c:crosses val="autoZero"/>
        <c:crossBetween val="between"/>
        <c:majorUnit val="100000"/>
        <c:minorUnit val="10000"/>
        <c:dispUnits>
          <c:builtInUnit val="hundreds"/>
        </c:dispUnits>
      </c:valAx>
      <c:catAx>
        <c:axId val="121372672"/>
        <c:scaling>
          <c:orientation val="minMax"/>
        </c:scaling>
        <c:delete val="1"/>
        <c:axPos val="b"/>
        <c:numFmt formatCode="General" sourceLinked="1"/>
        <c:majorTickMark val="out"/>
        <c:minorTickMark val="none"/>
        <c:tickLblPos val="none"/>
        <c:crossAx val="121374208"/>
        <c:crosses val="autoZero"/>
        <c:auto val="0"/>
        <c:lblAlgn val="ctr"/>
        <c:lblOffset val="100"/>
        <c:noMultiLvlLbl val="0"/>
      </c:catAx>
      <c:valAx>
        <c:axId val="121374208"/>
        <c:scaling>
          <c:orientation val="minMax"/>
          <c:max val="4"/>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 sourceLinked="0"/>
        <c:majorTickMark val="in"/>
        <c:minorTickMark val="none"/>
        <c:tickLblPos val="high"/>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372672"/>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0.12622590636343697"/>
          <c:y val="0.87182463293284029"/>
          <c:w val="0.76727695359570913"/>
          <c:h val="0.11796248465853991"/>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66"/>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⑫総資産!$D$8:$M$8</c:f>
              <c:numCache>
                <c:formatCode>#,##0_);[Red]\(#,##0\)</c:formatCode>
                <c:ptCount val="10"/>
                <c:pt idx="0">
                  <c:v>146755</c:v>
                </c:pt>
                <c:pt idx="1">
                  <c:v>144270</c:v>
                </c:pt>
                <c:pt idx="2">
                  <c:v>152806</c:v>
                </c:pt>
                <c:pt idx="3">
                  <c:v>157910</c:v>
                </c:pt>
                <c:pt idx="4">
                  <c:v>169717</c:v>
                </c:pt>
                <c:pt idx="5">
                  <c:v>167786</c:v>
                </c:pt>
                <c:pt idx="6">
                  <c:v>193030</c:v>
                </c:pt>
                <c:pt idx="7">
                  <c:v>210201</c:v>
                </c:pt>
                <c:pt idx="8">
                  <c:v>216728</c:v>
                </c:pt>
                <c:pt idx="9">
                  <c:v>233233</c:v>
                </c:pt>
              </c:numCache>
            </c:numRef>
          </c:val>
          <c:extLst>
            <c:ext xmlns:c16="http://schemas.microsoft.com/office/drawing/2014/chart" uri="{C3380CC4-5D6E-409C-BE32-E72D297353CC}">
              <c16:uniqueId val="{00000000-F8CE-45E0-A6B9-BB758EA684A9}"/>
            </c:ext>
          </c:extLst>
        </c:ser>
        <c:dLbls>
          <c:showLegendKey val="0"/>
          <c:showVal val="0"/>
          <c:showCatName val="0"/>
          <c:showSerName val="0"/>
          <c:showPercent val="0"/>
          <c:showBubbleSize val="0"/>
        </c:dLbls>
        <c:gapWidth val="140"/>
        <c:axId val="121119872"/>
        <c:axId val="121121792"/>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⑫総資産!$D$9:$M$9</c:f>
              <c:numCache>
                <c:formatCode>0.00</c:formatCode>
                <c:ptCount val="10"/>
                <c:pt idx="0">
                  <c:v>1.1582226511855716</c:v>
                </c:pt>
                <c:pt idx="1">
                  <c:v>1.1375105231509322</c:v>
                </c:pt>
                <c:pt idx="2">
                  <c:v>1.1194778440533735</c:v>
                </c:pt>
                <c:pt idx="3">
                  <c:v>1.1215965705016799</c:v>
                </c:pt>
                <c:pt idx="4">
                  <c:v>1.0914790295061152</c:v>
                </c:pt>
                <c:pt idx="5">
                  <c:v>1.0963280326397098</c:v>
                </c:pt>
                <c:pt idx="6">
                  <c:v>1.1070850516606803</c:v>
                </c:pt>
                <c:pt idx="7">
                  <c:v>1.0174267355436462</c:v>
                </c:pt>
                <c:pt idx="8">
                  <c:v>0.96785648199115071</c:v>
                </c:pt>
                <c:pt idx="9">
                  <c:v>0.98668995757410105</c:v>
                </c:pt>
              </c:numCache>
            </c:numRef>
          </c:val>
          <c:smooth val="0"/>
          <c:extLst>
            <c:ext xmlns:c16="http://schemas.microsoft.com/office/drawing/2014/chart" uri="{C3380CC4-5D6E-409C-BE32-E72D297353CC}">
              <c16:uniqueId val="{00000001-F8CE-45E0-A6B9-BB758EA684A9}"/>
            </c:ext>
          </c:extLst>
        </c:ser>
        <c:dLbls>
          <c:showLegendKey val="0"/>
          <c:showVal val="0"/>
          <c:showCatName val="0"/>
          <c:showSerName val="0"/>
          <c:showPercent val="0"/>
          <c:showBubbleSize val="0"/>
        </c:dLbls>
        <c:marker val="1"/>
        <c:smooth val="0"/>
        <c:axId val="121128448"/>
        <c:axId val="121129984"/>
      </c:lineChart>
      <c:catAx>
        <c:axId val="12111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1121792"/>
        <c:crosses val="autoZero"/>
        <c:auto val="0"/>
        <c:lblAlgn val="ctr"/>
        <c:lblOffset val="100"/>
        <c:tickLblSkip val="1"/>
        <c:tickMarkSkip val="1"/>
        <c:noMultiLvlLbl val="0"/>
      </c:catAx>
      <c:valAx>
        <c:axId val="121121792"/>
        <c:scaling>
          <c:orientation val="minMax"/>
          <c:max val="250000"/>
          <c:min val="50000"/>
        </c:scaling>
        <c:delete val="0"/>
        <c:axPos val="l"/>
        <c:majorGridlines>
          <c:spPr>
            <a:ln w="3175">
              <a:solidFill>
                <a:srgbClr val="808080"/>
              </a:solidFill>
              <a:prstDash val="solid"/>
            </a:ln>
          </c:spPr>
        </c:majorGridlines>
        <c:minorGridlines>
          <c:spPr>
            <a:ln>
              <a:noFill/>
            </a:ln>
          </c:spPr>
        </c:min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742942881099128E-3"/>
              <c:y val="1.6130186545459689E-2"/>
            </c:manualLayout>
          </c:layout>
          <c:overlay val="0"/>
          <c:spPr>
            <a:noFill/>
            <a:ln w="25400">
              <a:noFill/>
            </a:ln>
          </c:spPr>
        </c:title>
        <c:numFmt formatCode="#,##0_);[Red]\(#,##0\)" sourceLinked="1"/>
        <c:majorTickMark val="in"/>
        <c:minorTickMark val="in"/>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119872"/>
        <c:crosses val="autoZero"/>
        <c:crossBetween val="between"/>
        <c:majorUnit val="50000"/>
        <c:minorUnit val="50000"/>
        <c:dispUnits>
          <c:builtInUnit val="hundreds"/>
        </c:dispUnits>
      </c:valAx>
      <c:catAx>
        <c:axId val="121128448"/>
        <c:scaling>
          <c:orientation val="minMax"/>
        </c:scaling>
        <c:delete val="1"/>
        <c:axPos val="b"/>
        <c:numFmt formatCode="General" sourceLinked="1"/>
        <c:majorTickMark val="out"/>
        <c:minorTickMark val="none"/>
        <c:tickLblPos val="none"/>
        <c:crossAx val="121129984"/>
        <c:crosses val="autoZero"/>
        <c:auto val="0"/>
        <c:lblAlgn val="ctr"/>
        <c:lblOffset val="100"/>
        <c:noMultiLvlLbl val="0"/>
      </c:catAx>
      <c:valAx>
        <c:axId val="121129984"/>
        <c:scaling>
          <c:orientation val="minMax"/>
          <c:max val="1.6"/>
          <c:min val="0.4"/>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87826598608436"/>
              <c:y val="1.903089063661124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128448"/>
        <c:crosses val="max"/>
        <c:crossBetween val="between"/>
        <c:majorUnit val="0.30000000000000004"/>
        <c:minorUnit val="0.1"/>
      </c:valAx>
      <c:spPr>
        <a:noFill/>
        <a:ln w="12700">
          <a:solidFill>
            <a:srgbClr val="808080"/>
          </a:solidFill>
          <a:prstDash val="solid"/>
        </a:ln>
      </c:spPr>
    </c:plotArea>
    <c:legend>
      <c:legendPos val="b"/>
      <c:layout>
        <c:manualLayout>
          <c:xMode val="edge"/>
          <c:yMode val="edge"/>
          <c:x val="0.20625019990780721"/>
          <c:y val="0.90889370932754876"/>
          <c:w val="0.6401788351724913"/>
          <c:h val="7.8091106290672507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71E-2"/>
          <c:y val="0.12337688416718277"/>
          <c:w val="0.90992647058823561"/>
          <c:h val="0.70845110485750595"/>
        </c:manualLayout>
      </c:layout>
      <c:barChart>
        <c:barDir val="col"/>
        <c:grouping val="clustered"/>
        <c:varyColors val="0"/>
        <c:ser>
          <c:idx val="1"/>
          <c:order val="0"/>
          <c:tx>
            <c:strRef>
              <c:f>⑬棚卸資産!$B$7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⑬棚卸資産!$D$7:$M$7</c:f>
              <c:numCache>
                <c:formatCode>#,##0_);[Red]\(#,##0\)</c:formatCode>
                <c:ptCount val="10"/>
                <c:pt idx="0">
                  <c:v>19269</c:v>
                </c:pt>
                <c:pt idx="1">
                  <c:v>19676</c:v>
                </c:pt>
                <c:pt idx="2">
                  <c:v>22638</c:v>
                </c:pt>
                <c:pt idx="3">
                  <c:v>23098</c:v>
                </c:pt>
                <c:pt idx="4">
                  <c:v>28599</c:v>
                </c:pt>
                <c:pt idx="5">
                  <c:v>29249</c:v>
                </c:pt>
                <c:pt idx="6">
                  <c:v>38887</c:v>
                </c:pt>
                <c:pt idx="7">
                  <c:v>48367</c:v>
                </c:pt>
                <c:pt idx="8">
                  <c:v>58790</c:v>
                </c:pt>
                <c:pt idx="9">
                  <c:v>57787</c:v>
                </c:pt>
              </c:numCache>
            </c:numRef>
          </c:val>
          <c:extLst>
            <c:ext xmlns:c16="http://schemas.microsoft.com/office/drawing/2014/chart" uri="{C3380CC4-5D6E-409C-BE32-E72D297353CC}">
              <c16:uniqueId val="{00000000-C83A-4878-8775-115B2023C58A}"/>
            </c:ext>
          </c:extLst>
        </c:ser>
        <c:dLbls>
          <c:showLegendKey val="0"/>
          <c:showVal val="0"/>
          <c:showCatName val="0"/>
          <c:showSerName val="0"/>
          <c:showPercent val="0"/>
          <c:showBubbleSize val="0"/>
        </c:dLbls>
        <c:gapWidth val="140"/>
        <c:axId val="120493952"/>
        <c:axId val="120504320"/>
      </c:barChart>
      <c:lineChart>
        <c:grouping val="standard"/>
        <c:varyColors val="0"/>
        <c:ser>
          <c:idx val="0"/>
          <c:order val="1"/>
          <c:tx>
            <c:strRef>
              <c:f>⑬棚卸資産!$B$8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⑬棚卸資産!$D$8:$M$8</c:f>
              <c:numCache>
                <c:formatCode>#,##0.0;[Red]\-#,##0.0</c:formatCode>
                <c:ptCount val="10"/>
                <c:pt idx="0">
                  <c:v>8.8029233043192647</c:v>
                </c:pt>
                <c:pt idx="1">
                  <c:v>8.5002952882269867</c:v>
                </c:pt>
                <c:pt idx="2">
                  <c:v>7.8595736635628866</c:v>
                </c:pt>
                <c:pt idx="3">
                  <c:v>7.6197743571803391</c:v>
                </c:pt>
                <c:pt idx="4">
                  <c:v>6.9171905526432864</c:v>
                </c:pt>
                <c:pt idx="5">
                  <c:v>6.3963144793251283</c:v>
                </c:pt>
                <c:pt idx="6">
                  <c:v>5.8625983327462725</c:v>
                </c:pt>
                <c:pt idx="7">
                  <c:v>4.7018818621495866</c:v>
                </c:pt>
                <c:pt idx="8">
                  <c:v>3.8560803307296769</c:v>
                </c:pt>
                <c:pt idx="9">
                  <c:v>3.8084013141528774</c:v>
                </c:pt>
              </c:numCache>
            </c:numRef>
          </c:val>
          <c:smooth val="0"/>
          <c:extLst>
            <c:ext xmlns:c16="http://schemas.microsoft.com/office/drawing/2014/chart" uri="{C3380CC4-5D6E-409C-BE32-E72D297353CC}">
              <c16:uniqueId val="{00000001-C83A-4878-8775-115B2023C58A}"/>
            </c:ext>
          </c:extLst>
        </c:ser>
        <c:dLbls>
          <c:showLegendKey val="0"/>
          <c:showVal val="0"/>
          <c:showCatName val="0"/>
          <c:showSerName val="0"/>
          <c:showPercent val="0"/>
          <c:showBubbleSize val="0"/>
        </c:dLbls>
        <c:marker val="1"/>
        <c:smooth val="0"/>
        <c:axId val="120506624"/>
        <c:axId val="120512512"/>
      </c:lineChart>
      <c:catAx>
        <c:axId val="12049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504320"/>
        <c:crosses val="autoZero"/>
        <c:auto val="0"/>
        <c:lblAlgn val="ctr"/>
        <c:lblOffset val="100"/>
        <c:tickLblSkip val="1"/>
        <c:tickMarkSkip val="1"/>
        <c:noMultiLvlLbl val="0"/>
      </c:catAx>
      <c:valAx>
        <c:axId val="120504320"/>
        <c:scaling>
          <c:orientation val="minMax"/>
          <c:max val="6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584867371420733E-5"/>
              <c:y val="3.644477569916812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493952"/>
        <c:crosses val="autoZero"/>
        <c:crossBetween val="between"/>
        <c:majorUnit val="20000"/>
        <c:minorUnit val="1000"/>
        <c:dispUnits>
          <c:builtInUnit val="hundreds"/>
        </c:dispUnits>
      </c:valAx>
      <c:catAx>
        <c:axId val="120506624"/>
        <c:scaling>
          <c:orientation val="minMax"/>
        </c:scaling>
        <c:delete val="1"/>
        <c:axPos val="b"/>
        <c:numFmt formatCode="General" sourceLinked="1"/>
        <c:majorTickMark val="out"/>
        <c:minorTickMark val="none"/>
        <c:tickLblPos val="none"/>
        <c:crossAx val="120512512"/>
        <c:crosses val="autoZero"/>
        <c:auto val="0"/>
        <c:lblAlgn val="ctr"/>
        <c:lblOffset val="100"/>
        <c:noMultiLvlLbl val="0"/>
      </c:catAx>
      <c:valAx>
        <c:axId val="120512512"/>
        <c:scaling>
          <c:orientation val="minMax"/>
          <c:max val="12"/>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06624"/>
        <c:crosses val="max"/>
        <c:crossBetween val="between"/>
        <c:majorUnit val="4"/>
        <c:minorUnit val="1"/>
      </c:valAx>
      <c:spPr>
        <a:noFill/>
        <a:ln w="12700">
          <a:solidFill>
            <a:srgbClr val="808080"/>
          </a:solidFill>
          <a:prstDash val="solid"/>
        </a:ln>
      </c:spPr>
    </c:plotArea>
    <c:legend>
      <c:legendPos val="b"/>
      <c:layout>
        <c:manualLayout>
          <c:xMode val="edge"/>
          <c:yMode val="edge"/>
          <c:x val="0.19989676176189247"/>
          <c:y val="0.89971536525646567"/>
          <c:w val="0.63831598764597308"/>
          <c:h val="8.5922964150978082E-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51E-2"/>
          <c:y val="0.10457538589193972"/>
          <c:w val="0.90180259519513228"/>
          <c:h val="0.69341431073714199"/>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⑭自己資本比率!$D$7:$M$7</c:f>
              <c:numCache>
                <c:formatCode>#,##0_);[Red]\(#,##0\)</c:formatCode>
                <c:ptCount val="10"/>
                <c:pt idx="0">
                  <c:v>146755</c:v>
                </c:pt>
                <c:pt idx="1">
                  <c:v>144270</c:v>
                </c:pt>
                <c:pt idx="2">
                  <c:v>152806</c:v>
                </c:pt>
                <c:pt idx="3">
                  <c:v>157910</c:v>
                </c:pt>
                <c:pt idx="4">
                  <c:v>169717</c:v>
                </c:pt>
                <c:pt idx="5">
                  <c:v>167786</c:v>
                </c:pt>
                <c:pt idx="6">
                  <c:v>193030</c:v>
                </c:pt>
                <c:pt idx="7">
                  <c:v>210201</c:v>
                </c:pt>
                <c:pt idx="8">
                  <c:v>216728</c:v>
                </c:pt>
                <c:pt idx="9">
                  <c:v>233233</c:v>
                </c:pt>
              </c:numCache>
            </c:numRef>
          </c:val>
          <c:extLst>
            <c:ext xmlns:c16="http://schemas.microsoft.com/office/drawing/2014/chart" uri="{C3380CC4-5D6E-409C-BE32-E72D297353CC}">
              <c16:uniqueId val="{00000000-A588-448C-A43C-DB5A2B633569}"/>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⑭自己資本比率!$D$8:$M$8</c:f>
              <c:numCache>
                <c:formatCode>#,##0_);[Red]\(#,##0\)</c:formatCode>
                <c:ptCount val="10"/>
                <c:pt idx="0">
                  <c:v>99304</c:v>
                </c:pt>
                <c:pt idx="1">
                  <c:v>97671</c:v>
                </c:pt>
                <c:pt idx="2">
                  <c:v>103887</c:v>
                </c:pt>
                <c:pt idx="3">
                  <c:v>109355</c:v>
                </c:pt>
                <c:pt idx="4">
                  <c:v>116087</c:v>
                </c:pt>
                <c:pt idx="5">
                  <c:v>121774</c:v>
                </c:pt>
                <c:pt idx="6">
                  <c:v>138986</c:v>
                </c:pt>
                <c:pt idx="7">
                  <c:v>156381</c:v>
                </c:pt>
                <c:pt idx="8">
                  <c:v>167604</c:v>
                </c:pt>
                <c:pt idx="9">
                  <c:v>181082</c:v>
                </c:pt>
              </c:numCache>
            </c:numRef>
          </c:val>
          <c:extLst>
            <c:ext xmlns:c16="http://schemas.microsoft.com/office/drawing/2014/chart" uri="{C3380CC4-5D6E-409C-BE32-E72D297353CC}">
              <c16:uniqueId val="{00000001-A588-448C-A43C-DB5A2B633569}"/>
            </c:ext>
          </c:extLst>
        </c:ser>
        <c:dLbls>
          <c:showLegendKey val="0"/>
          <c:showVal val="0"/>
          <c:showCatName val="0"/>
          <c:showSerName val="0"/>
          <c:showPercent val="0"/>
          <c:showBubbleSize val="0"/>
        </c:dLbls>
        <c:gapWidth val="100"/>
        <c:overlap val="-5"/>
        <c:axId val="120581504"/>
        <c:axId val="120587776"/>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⑭自己資本比率!$D$9:$M$9</c:f>
              <c:numCache>
                <c:formatCode>#,##0.0;[Red]\-#,##0.0</c:formatCode>
                <c:ptCount val="10"/>
                <c:pt idx="0">
                  <c:v>67.566519028312499</c:v>
                </c:pt>
                <c:pt idx="1">
                  <c:v>67.700145560407563</c:v>
                </c:pt>
                <c:pt idx="2">
                  <c:v>67.986204730180759</c:v>
                </c:pt>
                <c:pt idx="3">
                  <c:v>69.2514723576721</c:v>
                </c:pt>
                <c:pt idx="4">
                  <c:v>68.400337031646799</c:v>
                </c:pt>
                <c:pt idx="5">
                  <c:v>72.576973049002902</c:v>
                </c:pt>
                <c:pt idx="6">
                  <c:v>72.002279438429255</c:v>
                </c:pt>
                <c:pt idx="7">
                  <c:v>74.395935319051759</c:v>
                </c:pt>
                <c:pt idx="8">
                  <c:v>77.333800893285598</c:v>
                </c:pt>
                <c:pt idx="9">
                  <c:v>77.639956609913696</c:v>
                </c:pt>
              </c:numCache>
            </c:numRef>
          </c:val>
          <c:smooth val="0"/>
          <c:extLst>
            <c:ext xmlns:c16="http://schemas.microsoft.com/office/drawing/2014/chart" uri="{C3380CC4-5D6E-409C-BE32-E72D297353CC}">
              <c16:uniqueId val="{00000002-A588-448C-A43C-DB5A2B633569}"/>
            </c:ext>
          </c:extLst>
        </c:ser>
        <c:dLbls>
          <c:showLegendKey val="0"/>
          <c:showVal val="0"/>
          <c:showCatName val="0"/>
          <c:showSerName val="0"/>
          <c:showPercent val="0"/>
          <c:showBubbleSize val="0"/>
        </c:dLbls>
        <c:marker val="1"/>
        <c:smooth val="0"/>
        <c:axId val="120594432"/>
        <c:axId val="120595968"/>
      </c:lineChart>
      <c:catAx>
        <c:axId val="120581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587776"/>
        <c:crosses val="autoZero"/>
        <c:auto val="0"/>
        <c:lblAlgn val="ctr"/>
        <c:lblOffset val="100"/>
        <c:tickLblSkip val="1"/>
        <c:tickMarkSkip val="1"/>
        <c:noMultiLvlLbl val="0"/>
      </c:catAx>
      <c:valAx>
        <c:axId val="12058777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1135857461024475E-4"/>
              <c:y val="2.16103582887068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81504"/>
        <c:crosses val="autoZero"/>
        <c:crossBetween val="between"/>
        <c:majorUnit val="50000"/>
        <c:dispUnits>
          <c:builtInUnit val="hundreds"/>
        </c:dispUnits>
      </c:valAx>
      <c:catAx>
        <c:axId val="120594432"/>
        <c:scaling>
          <c:orientation val="minMax"/>
        </c:scaling>
        <c:delete val="1"/>
        <c:axPos val="b"/>
        <c:numFmt formatCode="General" sourceLinked="1"/>
        <c:majorTickMark val="out"/>
        <c:minorTickMark val="none"/>
        <c:tickLblPos val="none"/>
        <c:crossAx val="120595968"/>
        <c:crosses val="autoZero"/>
        <c:auto val="0"/>
        <c:lblAlgn val="ctr"/>
        <c:lblOffset val="100"/>
        <c:noMultiLvlLbl val="0"/>
      </c:catAx>
      <c:valAx>
        <c:axId val="120595968"/>
        <c:scaling>
          <c:orientation val="minMax"/>
          <c:max val="10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04245774924669"/>
              <c:y val="2.428963344140446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94432"/>
        <c:crosses val="max"/>
        <c:crossBetween val="between"/>
        <c:majorUnit val="20"/>
      </c:valAx>
      <c:spPr>
        <a:noFill/>
        <a:ln w="12700">
          <a:solidFill>
            <a:srgbClr val="808080"/>
          </a:solidFill>
          <a:prstDash val="solid"/>
        </a:ln>
      </c:spPr>
    </c:plotArea>
    <c:legend>
      <c:legendPos val="b"/>
      <c:layout>
        <c:manualLayout>
          <c:xMode val="edge"/>
          <c:yMode val="edge"/>
          <c:x val="0.18468487334668934"/>
          <c:y val="0.88762972333003098"/>
          <c:w val="0.65495563281244928"/>
          <c:h val="7.8431539807524334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524E-2"/>
          <c:y val="9.4142355581480278E-2"/>
          <c:w val="0.90369076620635191"/>
          <c:h val="0.74352710744963058"/>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'⑮運転資本 流動比率'!$D$10:$M$10</c:f>
              <c:numCache>
                <c:formatCode>#,##0_);[Red]\(#,##0\)</c:formatCode>
                <c:ptCount val="10"/>
                <c:pt idx="0">
                  <c:v>72735</c:v>
                </c:pt>
                <c:pt idx="1">
                  <c:v>70028</c:v>
                </c:pt>
                <c:pt idx="2">
                  <c:v>74228</c:v>
                </c:pt>
                <c:pt idx="3">
                  <c:v>76085</c:v>
                </c:pt>
                <c:pt idx="4">
                  <c:v>83865</c:v>
                </c:pt>
                <c:pt idx="5">
                  <c:v>88700</c:v>
                </c:pt>
                <c:pt idx="6">
                  <c:v>105532</c:v>
                </c:pt>
                <c:pt idx="7">
                  <c:v>121071</c:v>
                </c:pt>
                <c:pt idx="8">
                  <c:v>125931</c:v>
                </c:pt>
                <c:pt idx="9">
                  <c:v>134431</c:v>
                </c:pt>
              </c:numCache>
            </c:numRef>
          </c:val>
          <c:extLst>
            <c:ext xmlns:c16="http://schemas.microsoft.com/office/drawing/2014/chart" uri="{C3380CC4-5D6E-409C-BE32-E72D297353CC}">
              <c16:uniqueId val="{00000000-4B9F-459C-A321-D86A1B01FE9F}"/>
            </c:ext>
          </c:extLst>
        </c:ser>
        <c:dLbls>
          <c:showLegendKey val="0"/>
          <c:showVal val="0"/>
          <c:showCatName val="0"/>
          <c:showSerName val="0"/>
          <c:showPercent val="0"/>
          <c:showBubbleSize val="0"/>
        </c:dLbls>
        <c:gapWidth val="140"/>
        <c:axId val="120836864"/>
        <c:axId val="120838784"/>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'⑮運転資本 流動比率'!$D$9:$M$9</c:f>
              <c:numCache>
                <c:formatCode>0.0</c:formatCode>
                <c:ptCount val="10"/>
                <c:pt idx="0">
                  <c:v>259.3179129977658</c:v>
                </c:pt>
                <c:pt idx="1">
                  <c:v>263.23162630241723</c:v>
                </c:pt>
                <c:pt idx="2">
                  <c:v>264.9313424876683</c:v>
                </c:pt>
                <c:pt idx="3">
                  <c:v>270.59258761014331</c:v>
                </c:pt>
                <c:pt idx="4">
                  <c:v>273.4683324370165</c:v>
                </c:pt>
                <c:pt idx="5">
                  <c:v>319.99801582380513</c:v>
                </c:pt>
                <c:pt idx="6">
                  <c:v>308.52829592159338</c:v>
                </c:pt>
                <c:pt idx="7">
                  <c:v>338.30997559247305</c:v>
                </c:pt>
                <c:pt idx="8">
                  <c:v>370.42604363511424</c:v>
                </c:pt>
                <c:pt idx="9">
                  <c:v>369.39740686559384</c:v>
                </c:pt>
              </c:numCache>
            </c:numRef>
          </c:val>
          <c:smooth val="0"/>
          <c:extLst>
            <c:ext xmlns:c16="http://schemas.microsoft.com/office/drawing/2014/chart" uri="{C3380CC4-5D6E-409C-BE32-E72D297353CC}">
              <c16:uniqueId val="{00000001-4B9F-459C-A321-D86A1B01FE9F}"/>
            </c:ext>
          </c:extLst>
        </c:ser>
        <c:dLbls>
          <c:showLegendKey val="0"/>
          <c:showVal val="0"/>
          <c:showCatName val="0"/>
          <c:showSerName val="0"/>
          <c:showPercent val="0"/>
          <c:showBubbleSize val="0"/>
        </c:dLbls>
        <c:marker val="1"/>
        <c:smooth val="0"/>
        <c:axId val="122041472"/>
        <c:axId val="122043008"/>
      </c:lineChart>
      <c:catAx>
        <c:axId val="12083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838784"/>
        <c:crosses val="autoZero"/>
        <c:auto val="0"/>
        <c:lblAlgn val="ctr"/>
        <c:lblOffset val="100"/>
        <c:tickLblSkip val="1"/>
        <c:tickMarkSkip val="1"/>
        <c:noMultiLvlLbl val="0"/>
      </c:catAx>
      <c:valAx>
        <c:axId val="120838784"/>
        <c:scaling>
          <c:orientation val="minMax"/>
          <c:max val="15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a:p>
                <a:pPr algn="ctr">
                  <a:defRPr lang="ja-JP" sz="1150" b="0" i="0" u="none" strike="noStrike" baseline="0">
                    <a:solidFill>
                      <a:srgbClr val="000000"/>
                    </a:solidFill>
                    <a:latin typeface="ＭＳ Ｐゴシック"/>
                    <a:ea typeface="ＭＳ Ｐゴシック"/>
                    <a:cs typeface="ＭＳ Ｐゴシック"/>
                  </a:defRPr>
                </a:pPr>
                <a:endParaRPr lang="ja-JP" altLang="en-US" sz="1150" b="0" i="0" u="none" strike="noStrike" baseline="0">
                  <a:solidFill>
                    <a:srgbClr val="000000"/>
                  </a:solidFill>
                  <a:latin typeface="ＭＳ Ｐゴシック"/>
                  <a:ea typeface="ＭＳ Ｐゴシック"/>
                </a:endParaRPr>
              </a:p>
            </c:rich>
          </c:tx>
          <c:layout>
            <c:manualLayout>
              <c:xMode val="edge"/>
              <c:yMode val="edge"/>
              <c:x val="4.5004817435795414E-3"/>
              <c:y val="1.046025104602520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836864"/>
        <c:crosses val="autoZero"/>
        <c:crossBetween val="between"/>
        <c:majorUnit val="30000"/>
        <c:minorUnit val="160"/>
        <c:dispUnits>
          <c:builtInUnit val="hundreds"/>
        </c:dispUnits>
      </c:valAx>
      <c:catAx>
        <c:axId val="122041472"/>
        <c:scaling>
          <c:orientation val="minMax"/>
        </c:scaling>
        <c:delete val="1"/>
        <c:axPos val="b"/>
        <c:numFmt formatCode="General" sourceLinked="1"/>
        <c:majorTickMark val="out"/>
        <c:minorTickMark val="none"/>
        <c:tickLblPos val="none"/>
        <c:crossAx val="122043008"/>
        <c:crosses val="autoZero"/>
        <c:auto val="0"/>
        <c:lblAlgn val="ctr"/>
        <c:lblOffset val="100"/>
        <c:noMultiLvlLbl val="0"/>
      </c:catAx>
      <c:valAx>
        <c:axId val="122043008"/>
        <c:scaling>
          <c:orientation val="minMax"/>
          <c:max val="50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a:p>
                <a:pPr algn="ctr">
                  <a:defRPr lang="ja-JP" sz="1150" b="0" i="0" u="none" strike="noStrike" baseline="0">
                    <a:solidFill>
                      <a:srgbClr val="000000"/>
                    </a:solidFill>
                    <a:latin typeface="ＭＳ Ｐゴシック"/>
                    <a:ea typeface="ＭＳ Ｐゴシック"/>
                    <a:cs typeface="ＭＳ Ｐゴシック"/>
                  </a:defRPr>
                </a:pPr>
                <a:endParaRPr lang="en-US" altLang="ja-JP" sz="1150" b="0" i="0" u="none" strike="noStrike" baseline="0">
                  <a:solidFill>
                    <a:srgbClr val="000000"/>
                  </a:solidFill>
                  <a:latin typeface="ＭＳ Ｐゴシック"/>
                  <a:ea typeface="ＭＳ Ｐゴシック"/>
                </a:endParaRPr>
              </a:p>
            </c:rich>
          </c:tx>
          <c:layout>
            <c:manualLayout>
              <c:xMode val="edge"/>
              <c:yMode val="edge"/>
              <c:x val="0.95859634634278301"/>
              <c:y val="1.046025104602520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2041472"/>
        <c:crosses val="max"/>
        <c:crossBetween val="between"/>
        <c:majorUnit val="100"/>
        <c:minorUnit val="1"/>
      </c:valAx>
      <c:spPr>
        <a:noFill/>
        <a:ln w="12700">
          <a:solidFill>
            <a:srgbClr val="808080"/>
          </a:solidFill>
          <a:prstDash val="solid"/>
        </a:ln>
      </c:spPr>
    </c:plotArea>
    <c:legend>
      <c:legendPos val="b"/>
      <c:layout>
        <c:manualLayout>
          <c:xMode val="edge"/>
          <c:yMode val="edge"/>
          <c:x val="0.2450770387984374"/>
          <c:y val="0.90337162333612797"/>
          <c:w val="0.51755198321728757"/>
          <c:h val="7.9761190146111952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42113238548085E-2"/>
          <c:y val="8.4328205690326119E-2"/>
          <c:w val="0.89703804239805096"/>
          <c:h val="0.75095027870940989"/>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⑯連結ｷｬｯｼｭﾌﾛｰ!$C$7:$L$7</c:f>
              <c:numCache>
                <c:formatCode>#,##0_);[Red]\(#,##0\)</c:formatCode>
                <c:ptCount val="10"/>
                <c:pt idx="0">
                  <c:v>12505</c:v>
                </c:pt>
                <c:pt idx="1">
                  <c:v>10765</c:v>
                </c:pt>
                <c:pt idx="2">
                  <c:v>11356</c:v>
                </c:pt>
                <c:pt idx="3">
                  <c:v>10843</c:v>
                </c:pt>
                <c:pt idx="4">
                  <c:v>9819</c:v>
                </c:pt>
                <c:pt idx="5">
                  <c:v>9217</c:v>
                </c:pt>
                <c:pt idx="6">
                  <c:v>13945</c:v>
                </c:pt>
                <c:pt idx="7">
                  <c:v>25699</c:v>
                </c:pt>
                <c:pt idx="8" formatCode="#,##0_);\(#,##0\)">
                  <c:v>-2513</c:v>
                </c:pt>
                <c:pt idx="9">
                  <c:v>15607</c:v>
                </c:pt>
              </c:numCache>
            </c:numRef>
          </c:val>
          <c:extLst>
            <c:ext xmlns:c16="http://schemas.microsoft.com/office/drawing/2014/chart" uri="{C3380CC4-5D6E-409C-BE32-E72D297353CC}">
              <c16:uniqueId val="{00000000-DA6D-4C41-A095-FDE5CD92098F}"/>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⑯連結ｷｬｯｼｭﾌﾛｰ!$C$8:$L$8</c:f>
              <c:numCache>
                <c:formatCode>#,##0_);\(#,##0\)</c:formatCode>
                <c:ptCount val="10"/>
                <c:pt idx="0">
                  <c:v>-4689</c:v>
                </c:pt>
                <c:pt idx="1">
                  <c:v>-7802</c:v>
                </c:pt>
                <c:pt idx="2">
                  <c:v>-6344</c:v>
                </c:pt>
                <c:pt idx="3">
                  <c:v>-3346</c:v>
                </c:pt>
                <c:pt idx="4">
                  <c:v>-3258</c:v>
                </c:pt>
                <c:pt idx="5">
                  <c:v>-4607</c:v>
                </c:pt>
                <c:pt idx="6">
                  <c:v>-2946</c:v>
                </c:pt>
                <c:pt idx="7">
                  <c:v>-4303</c:v>
                </c:pt>
                <c:pt idx="8">
                  <c:v>-7647</c:v>
                </c:pt>
                <c:pt idx="9">
                  <c:v>-5208</c:v>
                </c:pt>
              </c:numCache>
            </c:numRef>
          </c:val>
          <c:extLst>
            <c:ext xmlns:c16="http://schemas.microsoft.com/office/drawing/2014/chart" uri="{C3380CC4-5D6E-409C-BE32-E72D297353CC}">
              <c16:uniqueId val="{00000001-DA6D-4C41-A095-FDE5CD92098F}"/>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⑯連結ｷｬｯｼｭﾌﾛｰ!$C$9:$L$9</c:f>
              <c:numCache>
                <c:formatCode>#,##0_);\(#,##0\)</c:formatCode>
                <c:ptCount val="10"/>
                <c:pt idx="0">
                  <c:v>-3267</c:v>
                </c:pt>
                <c:pt idx="1">
                  <c:v>-9488</c:v>
                </c:pt>
                <c:pt idx="2">
                  <c:v>-3517</c:v>
                </c:pt>
                <c:pt idx="3">
                  <c:v>-4628</c:v>
                </c:pt>
                <c:pt idx="4">
                  <c:v>-3074</c:v>
                </c:pt>
                <c:pt idx="5">
                  <c:v>-3054</c:v>
                </c:pt>
                <c:pt idx="6">
                  <c:v>-3007</c:v>
                </c:pt>
                <c:pt idx="7">
                  <c:v>-7300</c:v>
                </c:pt>
                <c:pt idx="8">
                  <c:v>-7485</c:v>
                </c:pt>
                <c:pt idx="9">
                  <c:v>-6968</c:v>
                </c:pt>
              </c:numCache>
            </c:numRef>
          </c:val>
          <c:extLst>
            <c:ext xmlns:c16="http://schemas.microsoft.com/office/drawing/2014/chart" uri="{C3380CC4-5D6E-409C-BE32-E72D297353CC}">
              <c16:uniqueId val="{00000002-DA6D-4C41-A095-FDE5CD92098F}"/>
            </c:ext>
          </c:extLst>
        </c:ser>
        <c:dLbls>
          <c:showLegendKey val="0"/>
          <c:showVal val="0"/>
          <c:showCatName val="0"/>
          <c:showSerName val="0"/>
          <c:showPercent val="0"/>
          <c:showBubbleSize val="0"/>
        </c:dLbls>
        <c:gapWidth val="75"/>
        <c:overlap val="-5"/>
        <c:axId val="122091776"/>
        <c:axId val="122097664"/>
      </c:barChart>
      <c:catAx>
        <c:axId val="122091776"/>
        <c:scaling>
          <c:orientation val="minMax"/>
        </c:scaling>
        <c:delete val="0"/>
        <c:axPos val="b"/>
        <c:numFmt formatCode="General" sourceLinked="1"/>
        <c:majorTickMark val="in"/>
        <c:minorTickMark val="none"/>
        <c:tickLblPos val="nextTo"/>
        <c:spPr>
          <a:solidFill>
            <a:sysClr val="window" lastClr="FFFFFF"/>
          </a:solidFill>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2097664"/>
        <c:crosses val="autoZero"/>
        <c:auto val="1"/>
        <c:lblAlgn val="ctr"/>
        <c:lblOffset val="100"/>
        <c:tickLblSkip val="1"/>
        <c:tickMarkSkip val="1"/>
        <c:noMultiLvlLbl val="0"/>
      </c:catAx>
      <c:valAx>
        <c:axId val="122097664"/>
        <c:scaling>
          <c:orientation val="minMax"/>
          <c:max val="30000"/>
          <c:min val="-1000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13571237925415E-3"/>
              <c:y val="1.527423471389211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2091776"/>
        <c:crosses val="autoZero"/>
        <c:crossBetween val="between"/>
        <c:majorUnit val="5000"/>
        <c:minorUnit val="500"/>
      </c:valAx>
      <c:spPr>
        <a:noFill/>
        <a:ln w="12700">
          <a:solidFill>
            <a:srgbClr val="808080"/>
          </a:solidFill>
          <a:prstDash val="solid"/>
        </a:ln>
      </c:spPr>
    </c:plotArea>
    <c:legend>
      <c:legendPos val="r"/>
      <c:layout>
        <c:manualLayout>
          <c:xMode val="edge"/>
          <c:yMode val="edge"/>
          <c:x val="8.3792466784597966E-2"/>
          <c:y val="0.87974470585874931"/>
          <c:w val="0.90153604032698631"/>
          <c:h val="9.7609736605396291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231787538751E-2"/>
          <c:y val="0.12837415793126736"/>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②地域別!$D$7:$M$7</c:f>
              <c:numCache>
                <c:formatCode>#,##0_);[Red]\(#,##0\)</c:formatCode>
                <c:ptCount val="10"/>
                <c:pt idx="0">
                  <c:v>122490</c:v>
                </c:pt>
                <c:pt idx="1">
                  <c:v>121989</c:v>
                </c:pt>
                <c:pt idx="2">
                  <c:v>124764</c:v>
                </c:pt>
                <c:pt idx="3">
                  <c:v>128144</c:v>
                </c:pt>
                <c:pt idx="4">
                  <c:v>130223</c:v>
                </c:pt>
                <c:pt idx="5">
                  <c:v>134355</c:v>
                </c:pt>
                <c:pt idx="6">
                  <c:v>137274</c:v>
                </c:pt>
                <c:pt idx="7">
                  <c:v>136321</c:v>
                </c:pt>
                <c:pt idx="8">
                  <c:v>135734</c:v>
                </c:pt>
                <c:pt idx="9">
                  <c:v>142370</c:v>
                </c:pt>
              </c:numCache>
            </c:numRef>
          </c:val>
          <c:extLst>
            <c:ext xmlns:c16="http://schemas.microsoft.com/office/drawing/2014/chart" uri="{C3380CC4-5D6E-409C-BE32-E72D297353CC}">
              <c16:uniqueId val="{00000000-60D0-4ADD-96C5-4B64B215FCEA}"/>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②地域別!$D$8:$M$8</c:f>
              <c:numCache>
                <c:formatCode>#,##0_);[Red]\(#,##0\)</c:formatCode>
                <c:ptCount val="10"/>
                <c:pt idx="0">
                  <c:v>38313</c:v>
                </c:pt>
                <c:pt idx="1">
                  <c:v>43533</c:v>
                </c:pt>
                <c:pt idx="2">
                  <c:v>41520</c:v>
                </c:pt>
                <c:pt idx="3">
                  <c:v>46105</c:v>
                </c:pt>
                <c:pt idx="4">
                  <c:v>48575</c:v>
                </c:pt>
                <c:pt idx="5">
                  <c:v>50651</c:v>
                </c:pt>
                <c:pt idx="6">
                  <c:v>62452</c:v>
                </c:pt>
                <c:pt idx="7">
                  <c:v>68807</c:v>
                </c:pt>
                <c:pt idx="8">
                  <c:v>70869</c:v>
                </c:pt>
                <c:pt idx="9">
                  <c:v>79615</c:v>
                </c:pt>
              </c:numCache>
            </c:numRef>
          </c:val>
          <c:extLst>
            <c:ext xmlns:c16="http://schemas.microsoft.com/office/drawing/2014/chart" uri="{C3380CC4-5D6E-409C-BE32-E72D297353CC}">
              <c16:uniqueId val="{00000001-60D0-4ADD-96C5-4B64B215FCEA}"/>
            </c:ext>
          </c:extLst>
        </c:ser>
        <c:dLbls>
          <c:showLegendKey val="0"/>
          <c:showVal val="0"/>
          <c:showCatName val="0"/>
          <c:showSerName val="0"/>
          <c:showPercent val="0"/>
          <c:showBubbleSize val="0"/>
        </c:dLbls>
        <c:gapWidth val="75"/>
        <c:overlap val="-5"/>
        <c:axId val="118705152"/>
        <c:axId val="118723712"/>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②地域別!$D$9:$M$9</c:f>
              <c:numCache>
                <c:formatCode>#,##0.0;[Red]\-#,##0.0</c:formatCode>
                <c:ptCount val="10"/>
                <c:pt idx="0">
                  <c:v>23.826048021492134</c:v>
                </c:pt>
                <c:pt idx="1">
                  <c:v>26.300431362598324</c:v>
                </c:pt>
                <c:pt idx="2">
                  <c:v>24.969329580717329</c:v>
                </c:pt>
                <c:pt idx="3">
                  <c:v>26.459262320013316</c:v>
                </c:pt>
                <c:pt idx="4">
                  <c:v>27.16752983814137</c:v>
                </c:pt>
                <c:pt idx="5">
                  <c:v>27.378030982778938</c:v>
                </c:pt>
                <c:pt idx="6">
                  <c:v>31.268838308482621</c:v>
                </c:pt>
                <c:pt idx="7">
                  <c:v>33.543446043446046</c:v>
                </c:pt>
                <c:pt idx="8">
                  <c:v>34.302018847741806</c:v>
                </c:pt>
                <c:pt idx="9">
                  <c:v>35.865035925850847</c:v>
                </c:pt>
              </c:numCache>
            </c:numRef>
          </c:val>
          <c:smooth val="0"/>
          <c:extLst>
            <c:ext xmlns:c16="http://schemas.microsoft.com/office/drawing/2014/chart" uri="{C3380CC4-5D6E-409C-BE32-E72D297353CC}">
              <c16:uniqueId val="{00000002-60D0-4ADD-96C5-4B64B215FCEA}"/>
            </c:ext>
          </c:extLst>
        </c:ser>
        <c:dLbls>
          <c:showLegendKey val="0"/>
          <c:showVal val="0"/>
          <c:showCatName val="0"/>
          <c:showSerName val="0"/>
          <c:showPercent val="0"/>
          <c:showBubbleSize val="0"/>
        </c:dLbls>
        <c:marker val="1"/>
        <c:smooth val="0"/>
        <c:axId val="118726016"/>
        <c:axId val="118727808"/>
      </c:lineChart>
      <c:catAx>
        <c:axId val="118705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723712"/>
        <c:crosses val="autoZero"/>
        <c:auto val="1"/>
        <c:lblAlgn val="ctr"/>
        <c:lblOffset val="100"/>
        <c:tickLblSkip val="1"/>
        <c:tickMarkSkip val="1"/>
        <c:noMultiLvlLbl val="0"/>
      </c:catAx>
      <c:valAx>
        <c:axId val="118723712"/>
        <c:scaling>
          <c:orientation val="minMax"/>
          <c:max val="15000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2.0489934979246125E-4"/>
              <c:y val="5.110629504561262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705152"/>
        <c:crosses val="autoZero"/>
        <c:crossBetween val="between"/>
        <c:majorUnit val="30000"/>
        <c:dispUnits>
          <c:builtInUnit val="hundreds"/>
        </c:dispUnits>
      </c:valAx>
      <c:catAx>
        <c:axId val="118726016"/>
        <c:scaling>
          <c:orientation val="minMax"/>
        </c:scaling>
        <c:delete val="1"/>
        <c:axPos val="b"/>
        <c:numFmt formatCode="General" sourceLinked="1"/>
        <c:majorTickMark val="out"/>
        <c:minorTickMark val="none"/>
        <c:tickLblPos val="none"/>
        <c:crossAx val="118727808"/>
        <c:crossesAt val="0"/>
        <c:auto val="1"/>
        <c:lblAlgn val="ctr"/>
        <c:lblOffset val="100"/>
        <c:noMultiLvlLbl val="0"/>
      </c:catAx>
      <c:valAx>
        <c:axId val="118727808"/>
        <c:scaling>
          <c:orientation val="minMax"/>
          <c:max val="5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637458450782487"/>
              <c:y val="4.398476289865778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726016"/>
        <c:crosses val="max"/>
        <c:crossBetween val="between"/>
        <c:majorUnit val="10"/>
      </c:valAx>
      <c:spPr>
        <a:noFill/>
        <a:ln w="12700">
          <a:solidFill>
            <a:srgbClr val="808080"/>
          </a:solidFill>
          <a:prstDash val="solid"/>
        </a:ln>
      </c:spPr>
    </c:plotArea>
    <c:legend>
      <c:legendPos val="b"/>
      <c:layout>
        <c:manualLayout>
          <c:xMode val="edge"/>
          <c:yMode val="edge"/>
          <c:x val="0.11463259671483034"/>
          <c:y val="0.88796602394908009"/>
          <c:w val="0.79547719142014783"/>
          <c:h val="9.3670888964967378E-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16"/>
          <c:h val="0.71660836857035193"/>
        </c:manualLayout>
      </c:layout>
      <c:barChart>
        <c:barDir val="col"/>
        <c:grouping val="stacked"/>
        <c:varyColors val="0"/>
        <c:ser>
          <c:idx val="4"/>
          <c:order val="0"/>
          <c:tx>
            <c:strRef>
              <c:f>③海外地域別!$B$13</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③海外地域別!$C$13:$H$13</c:f>
              <c:numCache>
                <c:formatCode>#,##0_);[Red]\(#,##0\)</c:formatCode>
                <c:ptCount val="6"/>
                <c:pt idx="0">
                  <c:v>1813</c:v>
                </c:pt>
                <c:pt idx="1">
                  <c:v>2115</c:v>
                </c:pt>
                <c:pt idx="2">
                  <c:v>2938</c:v>
                </c:pt>
                <c:pt idx="3">
                  <c:v>2008</c:v>
                </c:pt>
                <c:pt idx="4">
                  <c:v>1802</c:v>
                </c:pt>
                <c:pt idx="5">
                  <c:v>1976</c:v>
                </c:pt>
              </c:numCache>
            </c:numRef>
          </c:val>
          <c:extLst>
            <c:ext xmlns:c16="http://schemas.microsoft.com/office/drawing/2014/chart" uri="{C3380CC4-5D6E-409C-BE32-E72D297353CC}">
              <c16:uniqueId val="{00000000-960E-43BF-AF32-5F9480C62E42}"/>
            </c:ext>
          </c:extLst>
        </c:ser>
        <c:ser>
          <c:idx val="3"/>
          <c:order val="1"/>
          <c:tx>
            <c:strRef>
              <c:f>③海外地域別!$B$12</c:f>
              <c:strCache>
                <c:ptCount val="1"/>
                <c:pt idx="0">
                  <c:v>アジア州 / Asia</c:v>
                </c:pt>
              </c:strCache>
            </c:strRef>
          </c:tx>
          <c:spPr>
            <a:gradFill>
              <a:gsLst>
                <a:gs pos="100000">
                  <a:srgbClr val="FFFF00"/>
                </a:gs>
                <a:gs pos="52000">
                  <a:srgbClr val="FFFF99"/>
                </a:gs>
                <a:gs pos="0">
                  <a:srgbClr val="FFFF00"/>
                </a:gs>
              </a:gsLst>
              <a:lin ang="0" scaled="1"/>
            </a:gradFill>
            <a:ln w="25400">
              <a:solidFill>
                <a:schemeClr val="bg1"/>
              </a:solidFill>
            </a:ln>
          </c:spPr>
          <c:invertIfNegative val="0"/>
          <c:cat>
            <c:strRef>
              <c:f>③海外地域別!$C$5:$L$5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③海外地域別!$C$12:$H$12</c:f>
              <c:numCache>
                <c:formatCode>#,##0_);[Red]\(#,##0\)</c:formatCode>
                <c:ptCount val="6"/>
                <c:pt idx="0">
                  <c:v>12581</c:v>
                </c:pt>
                <c:pt idx="1">
                  <c:v>13877</c:v>
                </c:pt>
                <c:pt idx="2">
                  <c:v>12639</c:v>
                </c:pt>
                <c:pt idx="3">
                  <c:v>13634</c:v>
                </c:pt>
                <c:pt idx="4">
                  <c:v>15096</c:v>
                </c:pt>
                <c:pt idx="5">
                  <c:v>14899</c:v>
                </c:pt>
              </c:numCache>
            </c:numRef>
          </c:val>
          <c:extLst>
            <c:ext xmlns:c16="http://schemas.microsoft.com/office/drawing/2014/chart" uri="{C3380CC4-5D6E-409C-BE32-E72D297353CC}">
              <c16:uniqueId val="{00000001-960E-43BF-AF32-5F9480C62E42}"/>
            </c:ext>
          </c:extLst>
        </c:ser>
        <c:ser>
          <c:idx val="0"/>
          <c:order val="2"/>
          <c:tx>
            <c:strRef>
              <c:f>③海外地域別!$B$11</c:f>
              <c:strCache>
                <c:ptCount val="1"/>
                <c:pt idx="0">
                  <c:v>アジア州他 / Asia &amp; Other</c:v>
                </c:pt>
              </c:strCache>
            </c:strRef>
          </c:tx>
          <c:spPr>
            <a:gradFill>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③海外地域別!$C$11:$L$11</c:f>
              <c:numCache>
                <c:formatCode>#,##0;[Red]\-#,##0;"―"</c:formatCode>
                <c:ptCount val="10"/>
                <c:pt idx="5" formatCode="#,##0_);[Red]\(#,##0\)">
                  <c:v>0</c:v>
                </c:pt>
                <c:pt idx="6" formatCode="#,##0_);[Red]\(#,##0\)">
                  <c:v>19024</c:v>
                </c:pt>
                <c:pt idx="7" formatCode="#,##0_);[Red]\(#,##0\)">
                  <c:v>23921</c:v>
                </c:pt>
                <c:pt idx="8" formatCode="#,##0_);[Red]\(#,##0\)">
                  <c:v>21701</c:v>
                </c:pt>
                <c:pt idx="9" formatCode="#,##0_);[Red]\(#,##0\)">
                  <c:v>23413</c:v>
                </c:pt>
              </c:numCache>
            </c:numRef>
          </c:val>
          <c:extLst>
            <c:ext xmlns:c16="http://schemas.microsoft.com/office/drawing/2014/chart" uri="{C3380CC4-5D6E-409C-BE32-E72D297353CC}">
              <c16:uniqueId val="{00000004-960E-43BF-AF32-5F9480C62E42}"/>
            </c:ext>
          </c:extLst>
        </c:ser>
        <c:ser>
          <c:idx val="2"/>
          <c:order val="3"/>
          <c:tx>
            <c:strRef>
              <c:f>③海外地域別!$B$10</c:f>
              <c:strCache>
                <c:ptCount val="1"/>
                <c:pt idx="0">
                  <c:v>欧州 / Europe</c:v>
                </c:pt>
              </c:strCache>
            </c:strRef>
          </c:tx>
          <c:spPr>
            <a:gradFill>
              <a:gsLst>
                <a:gs pos="0">
                  <a:srgbClr val="00B050">
                    <a:lumMod val="98000"/>
                  </a:srgbClr>
                </a:gs>
                <a:gs pos="50000">
                  <a:srgbClr val="00B050">
                    <a:alpha val="70000"/>
                  </a:srgbClr>
                </a:gs>
                <a:gs pos="100000">
                  <a:srgbClr val="00B050"/>
                </a:gs>
              </a:gsLst>
              <a:lin ang="0" scaled="1"/>
            </a:gradFill>
            <a:ln w="25400">
              <a:solidFill>
                <a:schemeClr val="bg1"/>
              </a:solidFill>
            </a:ln>
          </c:spPr>
          <c:invertIfNegative val="0"/>
          <c:cat>
            <c:strRef>
              <c:f>③海外地域別!$C$5:$L$5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③海外地域別!$C$10:$L$10</c:f>
              <c:numCache>
                <c:formatCode>#,##0_);[Red]\(#,##0\)</c:formatCode>
                <c:ptCount val="10"/>
                <c:pt idx="0">
                  <c:v>7495</c:v>
                </c:pt>
                <c:pt idx="1">
                  <c:v>8084</c:v>
                </c:pt>
                <c:pt idx="2">
                  <c:v>6988</c:v>
                </c:pt>
                <c:pt idx="3">
                  <c:v>8462</c:v>
                </c:pt>
                <c:pt idx="4">
                  <c:v>8167</c:v>
                </c:pt>
                <c:pt idx="5">
                  <c:v>9044</c:v>
                </c:pt>
                <c:pt idx="6">
                  <c:v>13139</c:v>
                </c:pt>
                <c:pt idx="7">
                  <c:v>11449</c:v>
                </c:pt>
                <c:pt idx="8">
                  <c:v>12349</c:v>
                </c:pt>
                <c:pt idx="9">
                  <c:v>13104</c:v>
                </c:pt>
              </c:numCache>
            </c:numRef>
          </c:val>
          <c:extLst>
            <c:ext xmlns:c16="http://schemas.microsoft.com/office/drawing/2014/chart" uri="{C3380CC4-5D6E-409C-BE32-E72D297353CC}">
              <c16:uniqueId val="{00000002-960E-43BF-AF32-5F9480C62E42}"/>
            </c:ext>
          </c:extLst>
        </c:ser>
        <c:ser>
          <c:idx val="6"/>
          <c:order val="4"/>
          <c:tx>
            <c:strRef>
              <c:f>③海外地域別!$B$9:$B$9</c:f>
              <c:strCache>
                <c:ptCount val="1"/>
                <c:pt idx="0">
                  <c:v>中南米 / Latin America</c:v>
                </c:pt>
              </c:strCache>
            </c:strRef>
          </c:tx>
          <c:spPr>
            <a:gradFill>
              <a:gsLst>
                <a:gs pos="0">
                  <a:srgbClr val="37CBFF"/>
                </a:gs>
                <a:gs pos="50000">
                  <a:schemeClr val="accent5">
                    <a:lumMod val="40000"/>
                    <a:lumOff val="60000"/>
                  </a:schemeClr>
                </a:gs>
                <a:gs pos="100000">
                  <a:srgbClr val="37CBFF"/>
                </a:gs>
              </a:gsLst>
              <a:lin ang="0" scaled="1"/>
            </a:gradFill>
            <a:ln w="25400">
              <a:solidFill>
                <a:schemeClr val="bg1"/>
              </a:solidFill>
            </a:ln>
          </c:spPr>
          <c:invertIfNegative val="0"/>
          <c:val>
            <c:numRef>
              <c:f>③海外地域別!$C$9:$L$9</c:f>
              <c:numCache>
                <c:formatCode>#,##0_);[Red]\(#,##0\)</c:formatCode>
                <c:ptCount val="10"/>
                <c:pt idx="9">
                  <c:v>6039</c:v>
                </c:pt>
              </c:numCache>
            </c:numRef>
          </c:val>
          <c:extLst>
            <c:ext xmlns:c16="http://schemas.microsoft.com/office/drawing/2014/chart" uri="{C3380CC4-5D6E-409C-BE32-E72D297353CC}">
              <c16:uniqueId val="{00000001-031C-4259-B9FD-E24D3500C80E}"/>
            </c:ext>
          </c:extLst>
        </c:ser>
        <c:ser>
          <c:idx val="5"/>
          <c:order val="5"/>
          <c:tx>
            <c:strRef>
              <c:f>③海外地域別!$B$8:$B$8</c:f>
              <c:strCache>
                <c:ptCount val="1"/>
                <c:pt idx="0">
                  <c:v>北米 / North America</c:v>
                </c:pt>
              </c:strCache>
            </c:strRef>
          </c:tx>
          <c:spPr>
            <a:gradFill>
              <a:gsLst>
                <a:gs pos="0">
                  <a:srgbClr val="0000FF">
                    <a:lumMod val="99000"/>
                  </a:srgbClr>
                </a:gs>
                <a:gs pos="50000">
                  <a:srgbClr val="5599DD">
                    <a:gamma/>
                    <a:tint val="66667"/>
                    <a:invGamma/>
                  </a:srgbClr>
                </a:gs>
                <a:gs pos="100000">
                  <a:srgbClr val="0000FF"/>
                </a:gs>
              </a:gsLst>
              <a:lin ang="0" scaled="1"/>
            </a:gradFill>
            <a:ln w="25400">
              <a:solidFill>
                <a:schemeClr val="bg1"/>
              </a:solidFill>
            </a:ln>
            <a:effectLst>
              <a:glow>
                <a:schemeClr val="bg1"/>
              </a:glow>
              <a:softEdge rad="0"/>
            </a:effectLst>
          </c:spPr>
          <c:invertIfNegative val="0"/>
          <c:val>
            <c:numRef>
              <c:f>③海外地域別!$C$8:$L$8</c:f>
              <c:numCache>
                <c:formatCode>#,##0_);[Red]\(#,##0\)</c:formatCode>
                <c:ptCount val="10"/>
                <c:pt idx="9">
                  <c:v>37058</c:v>
                </c:pt>
              </c:numCache>
            </c:numRef>
          </c:val>
          <c:extLst>
            <c:ext xmlns:c16="http://schemas.microsoft.com/office/drawing/2014/chart" uri="{C3380CC4-5D6E-409C-BE32-E72D297353CC}">
              <c16:uniqueId val="{00000000-031C-4259-B9FD-E24D3500C80E}"/>
            </c:ext>
          </c:extLst>
        </c:ser>
        <c:ser>
          <c:idx val="1"/>
          <c:order val="6"/>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③海外地域別!$C$7:$L$7</c:f>
              <c:numCache>
                <c:formatCode>#,##0_);[Red]\(#,##0\)</c:formatCode>
                <c:ptCount val="10"/>
                <c:pt idx="0">
                  <c:v>16423</c:v>
                </c:pt>
                <c:pt idx="1">
                  <c:v>19455</c:v>
                </c:pt>
                <c:pt idx="2">
                  <c:v>18953</c:v>
                </c:pt>
                <c:pt idx="3">
                  <c:v>22000</c:v>
                </c:pt>
                <c:pt idx="4">
                  <c:v>23508</c:v>
                </c:pt>
                <c:pt idx="5">
                  <c:v>24731</c:v>
                </c:pt>
                <c:pt idx="6">
                  <c:v>30288</c:v>
                </c:pt>
                <c:pt idx="7">
                  <c:v>33436</c:v>
                </c:pt>
                <c:pt idx="8">
                  <c:v>36818</c:v>
                </c:pt>
                <c:pt idx="9">
                  <c:v>0</c:v>
                </c:pt>
              </c:numCache>
            </c:numRef>
          </c:val>
          <c:extLst>
            <c:ext xmlns:c16="http://schemas.microsoft.com/office/drawing/2014/chart" uri="{C3380CC4-5D6E-409C-BE32-E72D297353CC}">
              <c16:uniqueId val="{00000003-960E-43BF-AF32-5F9480C62E42}"/>
            </c:ext>
          </c:extLst>
        </c:ser>
        <c:dLbls>
          <c:showLegendKey val="0"/>
          <c:showVal val="0"/>
          <c:showCatName val="0"/>
          <c:showSerName val="0"/>
          <c:showPercent val="0"/>
          <c:showBubbleSize val="0"/>
        </c:dLbls>
        <c:gapWidth val="140"/>
        <c:overlap val="100"/>
        <c:serLines>
          <c:spPr>
            <a:ln>
              <a:solidFill>
                <a:schemeClr val="tx1"/>
              </a:solidFill>
            </a:ln>
          </c:spPr>
        </c:serLines>
        <c:axId val="118896512"/>
        <c:axId val="118898048"/>
      </c:barChart>
      <c:catAx>
        <c:axId val="118896512"/>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898048"/>
        <c:crosses val="autoZero"/>
        <c:auto val="1"/>
        <c:lblAlgn val="ctr"/>
        <c:lblOffset val="100"/>
        <c:tickLblSkip val="1"/>
        <c:tickMarkSkip val="1"/>
        <c:noMultiLvlLbl val="0"/>
      </c:catAx>
      <c:valAx>
        <c:axId val="118898048"/>
        <c:scaling>
          <c:orientation val="minMax"/>
          <c:max val="90000"/>
          <c:min val="0"/>
        </c:scaling>
        <c:delete val="0"/>
        <c:axPos val="l"/>
        <c:majorGridlines>
          <c:spPr>
            <a:ln>
              <a:noFill/>
            </a:ln>
          </c:spPr>
        </c:majorGridlines>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896512"/>
        <c:crosses val="autoZero"/>
        <c:crossBetween val="between"/>
        <c:majorUnit val="30000"/>
        <c:dispUnits>
          <c:builtInUnit val="hundreds"/>
          <c:dispUnitsLbl>
            <c:layout>
              <c:manualLayout>
                <c:xMode val="edge"/>
                <c:yMode val="edge"/>
                <c:x val="1.3742120342488815E-2"/>
                <c:y val="2.1551339371108963E-3"/>
              </c:manualLayout>
            </c:layout>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81259321626"/>
          <c:y val="0.49731420113405278"/>
          <c:w val="0.79128534924706695"/>
          <c:h val="0.12903225806451613"/>
        </c:manualLayout>
      </c:layout>
      <c:barChart>
        <c:barDir val="col"/>
        <c:grouping val="stacked"/>
        <c:varyColors val="0"/>
        <c:ser>
          <c:idx val="0"/>
          <c:order val="0"/>
          <c:tx>
            <c:strRef>
              <c:f>③海外地域別!$B$7</c:f>
              <c:strCache>
                <c:ptCount val="1"/>
                <c:pt idx="0">
                  <c:v>米州 / Americas</c:v>
                </c:pt>
              </c:strCache>
            </c:strRef>
          </c:tx>
          <c:invertIfNegative val="0"/>
          <c:cat>
            <c:strRef>
              <c:f>③海外地域別!$C$5:$K$5</c:f>
              <c:strCache>
                <c:ptCount val="9"/>
                <c:pt idx="0">
                  <c:v>2015/3 </c:v>
                </c:pt>
                <c:pt idx="1">
                  <c:v>2016/3 </c:v>
                </c:pt>
                <c:pt idx="2">
                  <c:v>2017/3 </c:v>
                </c:pt>
                <c:pt idx="3">
                  <c:v>2018/3 </c:v>
                </c:pt>
                <c:pt idx="4">
                  <c:v>2019/3 </c:v>
                </c:pt>
                <c:pt idx="5">
                  <c:v>2020/3 </c:v>
                </c:pt>
                <c:pt idx="6">
                  <c:v>2021/3 </c:v>
                </c:pt>
                <c:pt idx="7">
                  <c:v>2022/3 </c:v>
                </c:pt>
                <c:pt idx="8">
                  <c:v>2023/3 </c:v>
                </c:pt>
              </c:strCache>
            </c:strRef>
          </c:cat>
          <c:val>
            <c:numRef>
              <c:f>③海外地域別!$C$7:$K$7</c:f>
              <c:numCache>
                <c:formatCode>#,##0_);[Red]\(#,##0\)</c:formatCode>
                <c:ptCount val="9"/>
                <c:pt idx="0">
                  <c:v>16423</c:v>
                </c:pt>
                <c:pt idx="1">
                  <c:v>19455</c:v>
                </c:pt>
                <c:pt idx="2">
                  <c:v>18953</c:v>
                </c:pt>
                <c:pt idx="3">
                  <c:v>22000</c:v>
                </c:pt>
                <c:pt idx="4">
                  <c:v>23508</c:v>
                </c:pt>
                <c:pt idx="5">
                  <c:v>24731</c:v>
                </c:pt>
                <c:pt idx="6">
                  <c:v>30288</c:v>
                </c:pt>
                <c:pt idx="7">
                  <c:v>33436</c:v>
                </c:pt>
                <c:pt idx="8">
                  <c:v>36818</c:v>
                </c:pt>
              </c:numCache>
            </c:numRef>
          </c:val>
          <c:extLst>
            <c:ext xmlns:c16="http://schemas.microsoft.com/office/drawing/2014/chart" uri="{C3380CC4-5D6E-409C-BE32-E72D297353CC}">
              <c16:uniqueId val="{00000006-17CB-459A-A545-1E43CBF110F2}"/>
            </c:ext>
          </c:extLst>
        </c:ser>
        <c:ser>
          <c:idx val="5"/>
          <c:order val="1"/>
          <c:tx>
            <c:strRef>
              <c:f>③海外地域別!$B$8</c:f>
              <c:strCache>
                <c:ptCount val="1"/>
                <c:pt idx="0">
                  <c:v>北米 / North America</c:v>
                </c:pt>
              </c:strCache>
            </c:strRef>
          </c:tx>
          <c:spPr>
            <a:solidFill>
              <a:srgbClr val="0000FF"/>
            </a:solidFill>
          </c:spPr>
          <c:invertIfNegative val="0"/>
          <c:val>
            <c:numRef>
              <c:f>③海外地域別!$B$8</c:f>
              <c:numCache>
                <c:formatCode>#,##0_);[Red]\(#,##0\)</c:formatCode>
                <c:ptCount val="1"/>
                <c:pt idx="0">
                  <c:v>0</c:v>
                </c:pt>
              </c:numCache>
            </c:numRef>
          </c:val>
          <c:extLst>
            <c:ext xmlns:c16="http://schemas.microsoft.com/office/drawing/2014/chart" uri="{C3380CC4-5D6E-409C-BE32-E72D297353CC}">
              <c16:uniqueId val="{00000002-14E9-4FE7-8A89-69BA1B204898}"/>
            </c:ext>
          </c:extLst>
        </c:ser>
        <c:ser>
          <c:idx val="6"/>
          <c:order val="2"/>
          <c:tx>
            <c:strRef>
              <c:f>③海外地域別!$B$9</c:f>
              <c:strCache>
                <c:ptCount val="1"/>
                <c:pt idx="0">
                  <c:v>中南米 / Latin America</c:v>
                </c:pt>
              </c:strCache>
            </c:strRef>
          </c:tx>
          <c:spPr>
            <a:solidFill>
              <a:srgbClr val="37CBFF"/>
            </a:solidFill>
          </c:spPr>
          <c:invertIfNegative val="0"/>
          <c:val>
            <c:numRef>
              <c:f>③海外地域別!$K$9:$L$9</c:f>
              <c:numCache>
                <c:formatCode>#,##0_);[Red]\(#,##0\)</c:formatCode>
                <c:ptCount val="2"/>
                <c:pt idx="1">
                  <c:v>6039</c:v>
                </c:pt>
              </c:numCache>
            </c:numRef>
          </c:val>
          <c:extLst>
            <c:ext xmlns:c16="http://schemas.microsoft.com/office/drawing/2014/chart" uri="{C3380CC4-5D6E-409C-BE32-E72D297353CC}">
              <c16:uniqueId val="{00000003-14E9-4FE7-8A89-69BA1B204898}"/>
            </c:ext>
          </c:extLst>
        </c:ser>
        <c:ser>
          <c:idx val="1"/>
          <c:order val="3"/>
          <c:tx>
            <c:strRef>
              <c:f>③海外地域別!$B$10</c:f>
              <c:strCache>
                <c:ptCount val="1"/>
                <c:pt idx="0">
                  <c:v>欧州 / Europe</c:v>
                </c:pt>
              </c:strCache>
            </c:strRef>
          </c:tx>
          <c:spPr>
            <a:solidFill>
              <a:srgbClr val="00B050"/>
            </a:solidFill>
          </c:spPr>
          <c:invertIfNegative val="0"/>
          <c:cat>
            <c:strRef>
              <c:f>③海外地域別!$C$5:$K$5</c:f>
              <c:strCache>
                <c:ptCount val="9"/>
                <c:pt idx="0">
                  <c:v>2015/3 </c:v>
                </c:pt>
                <c:pt idx="1">
                  <c:v>2016/3 </c:v>
                </c:pt>
                <c:pt idx="2">
                  <c:v>2017/3 </c:v>
                </c:pt>
                <c:pt idx="3">
                  <c:v>2018/3 </c:v>
                </c:pt>
                <c:pt idx="4">
                  <c:v>2019/3 </c:v>
                </c:pt>
                <c:pt idx="5">
                  <c:v>2020/3 </c:v>
                </c:pt>
                <c:pt idx="6">
                  <c:v>2021/3 </c:v>
                </c:pt>
                <c:pt idx="7">
                  <c:v>2022/3 </c:v>
                </c:pt>
                <c:pt idx="8">
                  <c:v>2023/3 </c:v>
                </c:pt>
              </c:strCache>
            </c:strRef>
          </c:cat>
          <c:val>
            <c:numRef>
              <c:f>③海外地域別!$C$10:$K$10</c:f>
              <c:numCache>
                <c:formatCode>#,##0_);[Red]\(#,##0\)</c:formatCode>
                <c:ptCount val="9"/>
                <c:pt idx="0">
                  <c:v>7495</c:v>
                </c:pt>
                <c:pt idx="1">
                  <c:v>8084</c:v>
                </c:pt>
                <c:pt idx="2">
                  <c:v>6988</c:v>
                </c:pt>
                <c:pt idx="3">
                  <c:v>8462</c:v>
                </c:pt>
                <c:pt idx="4">
                  <c:v>8167</c:v>
                </c:pt>
                <c:pt idx="5">
                  <c:v>9044</c:v>
                </c:pt>
                <c:pt idx="6">
                  <c:v>13139</c:v>
                </c:pt>
                <c:pt idx="7">
                  <c:v>11449</c:v>
                </c:pt>
                <c:pt idx="8">
                  <c:v>12349</c:v>
                </c:pt>
              </c:numCache>
            </c:numRef>
          </c:val>
          <c:extLst>
            <c:ext xmlns:c16="http://schemas.microsoft.com/office/drawing/2014/chart" uri="{C3380CC4-5D6E-409C-BE32-E72D297353CC}">
              <c16:uniqueId val="{00000008-17CB-459A-A545-1E43CBF110F2}"/>
            </c:ext>
          </c:extLst>
        </c:ser>
        <c:ser>
          <c:idx val="2"/>
          <c:order val="4"/>
          <c:tx>
            <c:strRef>
              <c:f>③海外地域別!$B$11</c:f>
              <c:strCache>
                <c:ptCount val="1"/>
                <c:pt idx="0">
                  <c:v>アジア州他 / Asia &amp; Other</c:v>
                </c:pt>
              </c:strCache>
            </c:strRef>
          </c:tx>
          <c:spPr>
            <a:solidFill>
              <a:srgbClr val="FFC000"/>
            </a:solidFill>
          </c:spPr>
          <c:invertIfNegative val="0"/>
          <c:dPt>
            <c:idx val="9"/>
            <c:invertIfNegative val="0"/>
            <c:bubble3D val="0"/>
            <c:spPr>
              <a:noFill/>
            </c:spPr>
            <c:extLst>
              <c:ext xmlns:c16="http://schemas.microsoft.com/office/drawing/2014/chart" uri="{C3380CC4-5D6E-409C-BE32-E72D297353CC}">
                <c16:uniqueId val="{0000000C-17CB-459A-A545-1E43CBF110F2}"/>
              </c:ext>
            </c:extLst>
          </c:dPt>
          <c:cat>
            <c:strRef>
              <c:f>③海外地域別!$C$5:$K$5</c:f>
              <c:strCache>
                <c:ptCount val="9"/>
                <c:pt idx="0">
                  <c:v>2015/3 </c:v>
                </c:pt>
                <c:pt idx="1">
                  <c:v>2016/3 </c:v>
                </c:pt>
                <c:pt idx="2">
                  <c:v>2017/3 </c:v>
                </c:pt>
                <c:pt idx="3">
                  <c:v>2018/3 </c:v>
                </c:pt>
                <c:pt idx="4">
                  <c:v>2019/3 </c:v>
                </c:pt>
                <c:pt idx="5">
                  <c:v>2020/3 </c:v>
                </c:pt>
                <c:pt idx="6">
                  <c:v>2021/3 </c:v>
                </c:pt>
                <c:pt idx="7">
                  <c:v>2022/3 </c:v>
                </c:pt>
                <c:pt idx="8">
                  <c:v>2023/3 </c:v>
                </c:pt>
              </c:strCache>
            </c:strRef>
          </c:cat>
          <c:val>
            <c:numRef>
              <c:f>③海外地域別!$C$11:$L$11</c:f>
              <c:numCache>
                <c:formatCode>#,##0;[Red]\-#,##0;"―"</c:formatCode>
                <c:ptCount val="10"/>
                <c:pt idx="5" formatCode="#,##0_);[Red]\(#,##0\)">
                  <c:v>0</c:v>
                </c:pt>
                <c:pt idx="6" formatCode="#,##0_);[Red]\(#,##0\)">
                  <c:v>19024</c:v>
                </c:pt>
                <c:pt idx="7" formatCode="#,##0_);[Red]\(#,##0\)">
                  <c:v>23921</c:v>
                </c:pt>
                <c:pt idx="8" formatCode="#,##0_);[Red]\(#,##0\)">
                  <c:v>21701</c:v>
                </c:pt>
                <c:pt idx="9" formatCode="#,##0_);[Red]\(#,##0\)">
                  <c:v>23413</c:v>
                </c:pt>
              </c:numCache>
            </c:numRef>
          </c:val>
          <c:extLst>
            <c:ext xmlns:c16="http://schemas.microsoft.com/office/drawing/2014/chart" uri="{C3380CC4-5D6E-409C-BE32-E72D297353CC}">
              <c16:uniqueId val="{00000009-17CB-459A-A545-1E43CBF110F2}"/>
            </c:ext>
          </c:extLst>
        </c:ser>
        <c:ser>
          <c:idx val="3"/>
          <c:order val="5"/>
          <c:tx>
            <c:strRef>
              <c:f>③海外地域別!$B$12</c:f>
              <c:strCache>
                <c:ptCount val="1"/>
                <c:pt idx="0">
                  <c:v>アジア州 / Asia</c:v>
                </c:pt>
              </c:strCache>
            </c:strRef>
          </c:tx>
          <c:spPr>
            <a:solidFill>
              <a:srgbClr val="FFFF99"/>
            </a:solidFill>
          </c:spPr>
          <c:invertIfNegative val="0"/>
          <c:cat>
            <c:strRef>
              <c:f>③海外地域別!$C$5:$K$5</c:f>
              <c:strCache>
                <c:ptCount val="9"/>
                <c:pt idx="0">
                  <c:v>2015/3 </c:v>
                </c:pt>
                <c:pt idx="1">
                  <c:v>2016/3 </c:v>
                </c:pt>
                <c:pt idx="2">
                  <c:v>2017/3 </c:v>
                </c:pt>
                <c:pt idx="3">
                  <c:v>2018/3 </c:v>
                </c:pt>
                <c:pt idx="4">
                  <c:v>2019/3 </c:v>
                </c:pt>
                <c:pt idx="5">
                  <c:v>2020/3 </c:v>
                </c:pt>
                <c:pt idx="6">
                  <c:v>2021/3 </c:v>
                </c:pt>
                <c:pt idx="7">
                  <c:v>2022/3 </c:v>
                </c:pt>
                <c:pt idx="8">
                  <c:v>2023/3 </c:v>
                </c:pt>
              </c:strCache>
            </c:strRef>
          </c:cat>
          <c:val>
            <c:numRef>
              <c:f>③海外地域別!$C$12:$K$12</c:f>
              <c:numCache>
                <c:formatCode>#,##0_);[Red]\(#,##0\)</c:formatCode>
                <c:ptCount val="9"/>
                <c:pt idx="0">
                  <c:v>12581</c:v>
                </c:pt>
                <c:pt idx="1">
                  <c:v>13877</c:v>
                </c:pt>
                <c:pt idx="2">
                  <c:v>12639</c:v>
                </c:pt>
                <c:pt idx="3">
                  <c:v>13634</c:v>
                </c:pt>
                <c:pt idx="4">
                  <c:v>15096</c:v>
                </c:pt>
                <c:pt idx="5">
                  <c:v>14899</c:v>
                </c:pt>
              </c:numCache>
            </c:numRef>
          </c:val>
          <c:extLst>
            <c:ext xmlns:c16="http://schemas.microsoft.com/office/drawing/2014/chart" uri="{C3380CC4-5D6E-409C-BE32-E72D297353CC}">
              <c16:uniqueId val="{0000000A-17CB-459A-A545-1E43CBF110F2}"/>
            </c:ext>
          </c:extLst>
        </c:ser>
        <c:ser>
          <c:idx val="4"/>
          <c:order val="6"/>
          <c:tx>
            <c:strRef>
              <c:f>③海外地域別!$B$13</c:f>
              <c:strCache>
                <c:ptCount val="1"/>
                <c:pt idx="0">
                  <c:v>その他地域 / Other</c:v>
                </c:pt>
              </c:strCache>
            </c:strRef>
          </c:tx>
          <c:spPr>
            <a:solidFill>
              <a:schemeClr val="accent3">
                <a:lumMod val="60000"/>
                <a:lumOff val="40000"/>
              </a:schemeClr>
            </a:solidFill>
          </c:spPr>
          <c:invertIfNegative val="0"/>
          <c:cat>
            <c:strRef>
              <c:f>③海外地域別!$C$5:$K$5</c:f>
              <c:strCache>
                <c:ptCount val="9"/>
                <c:pt idx="0">
                  <c:v>2015/3 </c:v>
                </c:pt>
                <c:pt idx="1">
                  <c:v>2016/3 </c:v>
                </c:pt>
                <c:pt idx="2">
                  <c:v>2017/3 </c:v>
                </c:pt>
                <c:pt idx="3">
                  <c:v>2018/3 </c:v>
                </c:pt>
                <c:pt idx="4">
                  <c:v>2019/3 </c:v>
                </c:pt>
                <c:pt idx="5">
                  <c:v>2020/3 </c:v>
                </c:pt>
                <c:pt idx="6">
                  <c:v>2021/3 </c:v>
                </c:pt>
                <c:pt idx="7">
                  <c:v>2022/3 </c:v>
                </c:pt>
                <c:pt idx="8">
                  <c:v>2023/3 </c:v>
                </c:pt>
              </c:strCache>
            </c:strRef>
          </c:cat>
          <c:val>
            <c:numRef>
              <c:f>③海外地域別!$C$13:$K$13</c:f>
              <c:numCache>
                <c:formatCode>#,##0_);[Red]\(#,##0\)</c:formatCode>
                <c:ptCount val="9"/>
                <c:pt idx="0">
                  <c:v>1813</c:v>
                </c:pt>
                <c:pt idx="1">
                  <c:v>2115</c:v>
                </c:pt>
                <c:pt idx="2">
                  <c:v>2938</c:v>
                </c:pt>
                <c:pt idx="3">
                  <c:v>2008</c:v>
                </c:pt>
                <c:pt idx="4">
                  <c:v>1802</c:v>
                </c:pt>
                <c:pt idx="5">
                  <c:v>1976</c:v>
                </c:pt>
              </c:numCache>
            </c:numRef>
          </c:val>
          <c:extLst>
            <c:ext xmlns:c16="http://schemas.microsoft.com/office/drawing/2014/chart" uri="{C3380CC4-5D6E-409C-BE32-E72D297353CC}">
              <c16:uniqueId val="{0000000B-17CB-459A-A545-1E43CBF110F2}"/>
            </c:ext>
          </c:extLst>
        </c:ser>
        <c:dLbls>
          <c:showLegendKey val="0"/>
          <c:showVal val="0"/>
          <c:showCatName val="0"/>
          <c:showSerName val="0"/>
          <c:showPercent val="0"/>
          <c:showBubbleSize val="0"/>
        </c:dLbls>
        <c:gapWidth val="140"/>
        <c:overlap val="100"/>
        <c:axId val="120070912"/>
        <c:axId val="120072448"/>
      </c:barChart>
      <c:catAx>
        <c:axId val="120070912"/>
        <c:scaling>
          <c:orientation val="minMax"/>
        </c:scaling>
        <c:delete val="1"/>
        <c:axPos val="b"/>
        <c:numFmt formatCode="General" sourceLinked="0"/>
        <c:majorTickMark val="out"/>
        <c:minorTickMark val="none"/>
        <c:tickLblPos val="none"/>
        <c:crossAx val="120072448"/>
        <c:crosses val="autoZero"/>
        <c:auto val="1"/>
        <c:lblAlgn val="ctr"/>
        <c:lblOffset val="100"/>
        <c:noMultiLvlLbl val="0"/>
      </c:catAx>
      <c:valAx>
        <c:axId val="120072448"/>
        <c:scaling>
          <c:orientation val="minMax"/>
        </c:scaling>
        <c:delete val="1"/>
        <c:axPos val="l"/>
        <c:numFmt formatCode="#,##0_);[Red]\(#,##0\)" sourceLinked="1"/>
        <c:majorTickMark val="out"/>
        <c:minorTickMark val="none"/>
        <c:tickLblPos val="none"/>
        <c:crossAx val="120070912"/>
        <c:crosses val="autoZero"/>
        <c:crossBetween val="between"/>
        <c:dispUnits>
          <c:builtInUnit val="hundreds"/>
        </c:dispUnits>
      </c:valAx>
      <c:spPr>
        <a:noFill/>
        <a:ln w="25400">
          <a:noFill/>
        </a:ln>
      </c:spPr>
    </c:plotArea>
    <c:legend>
      <c:legendPos val="b"/>
      <c:layout>
        <c:manualLayout>
          <c:xMode val="edge"/>
          <c:yMode val="edge"/>
          <c:x val="1.227140700452678E-2"/>
          <c:y val="5.0312040816629128E-2"/>
          <c:w val="0.97347165687332848"/>
          <c:h val="0.9496862497803231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05935427933522E-2"/>
          <c:y val="7.8359626949012468E-2"/>
          <c:w val="0.91557352628218769"/>
          <c:h val="0.65853748831737224"/>
        </c:manualLayout>
      </c:layout>
      <c:barChart>
        <c:barDir val="col"/>
        <c:grouping val="clustered"/>
        <c:varyColors val="0"/>
        <c:dLbls>
          <c:showLegendKey val="0"/>
          <c:showVal val="0"/>
          <c:showCatName val="0"/>
          <c:showSerName val="0"/>
          <c:showPercent val="0"/>
          <c:showBubbleSize val="0"/>
        </c:dLbls>
        <c:gapWidth val="140"/>
        <c:axId val="120126464"/>
        <c:axId val="119554816"/>
        <c:extLst>
          <c:ext xmlns:c15="http://schemas.microsoft.com/office/drawing/2012/chart" uri="{02D57815-91ED-43cb-92C2-25804820EDAC}">
            <c15:filteredBarSeries>
              <c15:ser>
                <c:idx val="3"/>
                <c:order val="1"/>
                <c:tx>
                  <c:v>医療用品 / Medical Supplies</c:v>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Lit>
                    <c:ptCount val="10"/>
                    <c:pt idx="0">
                      <c:v>2014/3</c:v>
                    </c:pt>
                    <c:pt idx="1">
                      <c:v>2015/3</c:v>
                    </c:pt>
                    <c:pt idx="2">
                      <c:v>2016/3</c:v>
                    </c:pt>
                    <c:pt idx="3">
                      <c:v>2017/3</c:v>
                    </c:pt>
                    <c:pt idx="4">
                      <c:v>2018/3</c:v>
                    </c:pt>
                    <c:pt idx="5">
                      <c:v>2019/3</c:v>
                    </c:pt>
                    <c:pt idx="6">
                      <c:v>2020/3</c:v>
                    </c:pt>
                    <c:pt idx="7">
                      <c:v>2021/3</c:v>
                    </c:pt>
                    <c:pt idx="8">
                      <c:v>2022/3</c:v>
                    </c:pt>
                    <c:pt idx="9">
                      <c:v>2023/3</c:v>
                    </c:pt>
                  </c:strLit>
                </c:cat>
                <c:val>
                  <c:numLit>
                    <c:formatCode>General</c:formatCode>
                    <c:ptCount val="18"/>
                    <c:pt idx="0">
                      <c:v>23176</c:v>
                    </c:pt>
                    <c:pt idx="1">
                      <c:v>24648</c:v>
                    </c:pt>
                    <c:pt idx="2">
                      <c:v>26075</c:v>
                    </c:pt>
                    <c:pt idx="3">
                      <c:v>26256</c:v>
                    </c:pt>
                    <c:pt idx="4">
                      <c:v>27606</c:v>
                    </c:pt>
                    <c:pt idx="5">
                      <c:v>29407</c:v>
                    </c:pt>
                    <c:pt idx="6">
                      <c:v>33217</c:v>
                    </c:pt>
                    <c:pt idx="7">
                      <c:v>34798</c:v>
                    </c:pt>
                    <c:pt idx="8">
                      <c:v>37737</c:v>
                    </c:pt>
                    <c:pt idx="9">
                      <c:v>0</c:v>
                    </c:pt>
                    <c:pt idx="10">
                      <c:v>0</c:v>
                    </c:pt>
                    <c:pt idx="11">
                      <c:v>0</c:v>
                    </c:pt>
                    <c:pt idx="12">
                      <c:v>0</c:v>
                    </c:pt>
                    <c:pt idx="13">
                      <c:v>0</c:v>
                    </c:pt>
                    <c:pt idx="14">
                      <c:v>0</c:v>
                    </c:pt>
                    <c:pt idx="15">
                      <c:v>0</c:v>
                    </c:pt>
                    <c:pt idx="16">
                      <c:v>0</c:v>
                    </c:pt>
                    <c:pt idx="17">
                      <c:v>0</c:v>
                    </c:pt>
                  </c:numLit>
                </c:val>
                <c:extLst>
                  <c:ext xmlns:c16="http://schemas.microsoft.com/office/drawing/2014/chart" uri="{C3380CC4-5D6E-409C-BE32-E72D297353CC}">
                    <c16:uniqueId val="{00000000-29D0-47FA-A349-9E801F426303}"/>
                  </c:ext>
                </c:extLst>
              </c15:ser>
            </c15:filteredBarSeries>
          </c:ext>
        </c:extLst>
      </c:barChart>
      <c:barChart>
        <c:barDir val="col"/>
        <c:grouping val="stacked"/>
        <c:varyColors val="0"/>
        <c:ser>
          <c:idx val="4"/>
          <c:order val="0"/>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④商品群別!$D$10:$M$10</c:f>
              <c:numCache>
                <c:formatCode>#,##0_);[Red]\(#,##0\)</c:formatCode>
                <c:ptCount val="10"/>
                <c:pt idx="0">
                  <c:v>41160</c:v>
                </c:pt>
                <c:pt idx="1">
                  <c:v>40868</c:v>
                </c:pt>
                <c:pt idx="2">
                  <c:v>42781</c:v>
                </c:pt>
                <c:pt idx="3">
                  <c:v>42804</c:v>
                </c:pt>
                <c:pt idx="4">
                  <c:v>42898</c:v>
                </c:pt>
                <c:pt idx="5">
                  <c:v>43254</c:v>
                </c:pt>
                <c:pt idx="6">
                  <c:v>38196</c:v>
                </c:pt>
                <c:pt idx="7">
                  <c:v>37198</c:v>
                </c:pt>
                <c:pt idx="8">
                  <c:v>38036</c:v>
                </c:pt>
                <c:pt idx="9">
                  <c:v>39673</c:v>
                </c:pt>
              </c:numCache>
            </c:numRef>
          </c:val>
          <c:extLst>
            <c:ext xmlns:c16="http://schemas.microsoft.com/office/drawing/2014/chart" uri="{C3380CC4-5D6E-409C-BE32-E72D297353CC}">
              <c16:uniqueId val="{00000001-29D0-47FA-A349-9E801F426303}"/>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④商品群別!$D$9:$M$9</c:f>
              <c:numCache>
                <c:formatCode>#,##0_);[Red]\(#,##0\)</c:formatCode>
                <c:ptCount val="10"/>
                <c:pt idx="0">
                  <c:v>29393</c:v>
                </c:pt>
                <c:pt idx="1">
                  <c:v>30611</c:v>
                </c:pt>
                <c:pt idx="2">
                  <c:v>29728</c:v>
                </c:pt>
                <c:pt idx="3">
                  <c:v>32892</c:v>
                </c:pt>
                <c:pt idx="4">
                  <c:v>33149</c:v>
                </c:pt>
                <c:pt idx="5">
                  <c:v>34512</c:v>
                </c:pt>
                <c:pt idx="6">
                  <c:v>45126</c:v>
                </c:pt>
                <c:pt idx="7">
                  <c:v>43388</c:v>
                </c:pt>
                <c:pt idx="8">
                  <c:v>44463</c:v>
                </c:pt>
                <c:pt idx="9">
                  <c:v>51665</c:v>
                </c:pt>
              </c:numCache>
            </c:numRef>
          </c:val>
          <c:extLst>
            <c:ext xmlns:c16="http://schemas.microsoft.com/office/drawing/2014/chart" uri="{C3380CC4-5D6E-409C-BE32-E72D297353CC}">
              <c16:uniqueId val="{00000002-29D0-47FA-A349-9E801F426303}"/>
            </c:ext>
          </c:extLst>
        </c:ser>
        <c:ser>
          <c:idx val="1"/>
          <c:order val="3"/>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④商品群別!$D$8:$M$8</c:f>
              <c:numCache>
                <c:formatCode>#,##0_);[Red]\(#,##0\)</c:formatCode>
                <c:ptCount val="10"/>
                <c:pt idx="0">
                  <c:v>53068</c:v>
                </c:pt>
                <c:pt idx="1">
                  <c:v>54823</c:v>
                </c:pt>
                <c:pt idx="2">
                  <c:v>56117</c:v>
                </c:pt>
                <c:pt idx="3">
                  <c:v>59229</c:v>
                </c:pt>
                <c:pt idx="4">
                  <c:v>61978</c:v>
                </c:pt>
                <c:pt idx="5">
                  <c:v>64966</c:v>
                </c:pt>
                <c:pt idx="6">
                  <c:v>78818</c:v>
                </c:pt>
                <c:pt idx="7">
                  <c:v>84860</c:v>
                </c:pt>
                <c:pt idx="8">
                  <c:v>80815</c:v>
                </c:pt>
                <c:pt idx="9">
                  <c:v>84130</c:v>
                </c:pt>
              </c:numCache>
            </c:numRef>
          </c:val>
          <c:extLst>
            <c:ext xmlns:c16="http://schemas.microsoft.com/office/drawing/2014/chart" uri="{C3380CC4-5D6E-409C-BE32-E72D297353CC}">
              <c16:uniqueId val="{00000003-29D0-47FA-A349-9E801F426303}"/>
            </c:ext>
          </c:extLst>
        </c:ser>
        <c:ser>
          <c:idx val="0"/>
          <c:order val="4"/>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④商品群別!$D$7:$M$7</c:f>
              <c:numCache>
                <c:formatCode>#,##0_);[Red]\(#,##0\)</c:formatCode>
                <c:ptCount val="10"/>
                <c:pt idx="0">
                  <c:v>37180</c:v>
                </c:pt>
                <c:pt idx="1">
                  <c:v>39218</c:v>
                </c:pt>
                <c:pt idx="2">
                  <c:v>37658</c:v>
                </c:pt>
                <c:pt idx="3">
                  <c:v>39323</c:v>
                </c:pt>
                <c:pt idx="4">
                  <c:v>40773</c:v>
                </c:pt>
                <c:pt idx="5">
                  <c:v>42273</c:v>
                </c:pt>
                <c:pt idx="6">
                  <c:v>37586</c:v>
                </c:pt>
                <c:pt idx="7">
                  <c:v>39681</c:v>
                </c:pt>
                <c:pt idx="8">
                  <c:v>43287</c:v>
                </c:pt>
                <c:pt idx="9">
                  <c:v>46517</c:v>
                </c:pt>
              </c:numCache>
            </c:numRef>
          </c:val>
          <c:extLst>
            <c:ext xmlns:c16="http://schemas.microsoft.com/office/drawing/2014/chart" uri="{C3380CC4-5D6E-409C-BE32-E72D297353CC}">
              <c16:uniqueId val="{00000004-29D0-47FA-A349-9E801F426303}"/>
            </c:ext>
          </c:extLst>
        </c:ser>
        <c:dLbls>
          <c:showLegendKey val="0"/>
          <c:showVal val="0"/>
          <c:showCatName val="0"/>
          <c:showSerName val="0"/>
          <c:showPercent val="0"/>
          <c:showBubbleSize val="0"/>
        </c:dLbls>
        <c:gapWidth val="140"/>
        <c:overlap val="100"/>
        <c:axId val="120126464"/>
        <c:axId val="119554816"/>
      </c:barChart>
      <c:lineChart>
        <c:grouping val="standard"/>
        <c:varyColors val="0"/>
        <c:ser>
          <c:idx val="5"/>
          <c:order val="5"/>
          <c:tx>
            <c:strRef>
              <c:f>④商品群別!$B$16</c:f>
              <c:strCache>
                <c:ptCount val="1"/>
                <c:pt idx="0">
                  <c:v>   消耗品・サービス売上高比率 / 
   Consumables and Services Sales Ratio</c:v>
                </c:pt>
              </c:strCache>
            </c:strRef>
          </c:tx>
          <c:spPr>
            <a:ln w="38100">
              <a:solidFill>
                <a:srgbClr val="FF6600"/>
              </a:solidFill>
            </a:ln>
          </c:spPr>
          <c:marker>
            <c:symbol val="circle"/>
            <c:size val="9"/>
            <c:spPr>
              <a:solidFill>
                <a:srgbClr val="FF6600"/>
              </a:solidFill>
              <a:ln>
                <a:solidFill>
                  <a:srgbClr val="FF6600"/>
                </a:solidFill>
              </a:ln>
            </c:spPr>
          </c:marker>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④商品群別!$D$16:$M$16</c:f>
              <c:numCache>
                <c:formatCode>#,##0.0;[Red]\-#,##0.0</c:formatCode>
                <c:ptCount val="10"/>
                <c:pt idx="0">
                  <c:v>38.200000000000003</c:v>
                </c:pt>
                <c:pt idx="1">
                  <c:v>40.9</c:v>
                </c:pt>
                <c:pt idx="2">
                  <c:v>42.8</c:v>
                </c:pt>
                <c:pt idx="3">
                  <c:v>43.3</c:v>
                </c:pt>
                <c:pt idx="4">
                  <c:v>44.3</c:v>
                </c:pt>
                <c:pt idx="5">
                  <c:v>45.5</c:v>
                </c:pt>
                <c:pt idx="6">
                  <c:v>43</c:v>
                </c:pt>
                <c:pt idx="7">
                  <c:v>44.2</c:v>
                </c:pt>
                <c:pt idx="8">
                  <c:v>47.3</c:v>
                </c:pt>
                <c:pt idx="9">
                  <c:v>47.9</c:v>
                </c:pt>
              </c:numCache>
            </c:numRef>
          </c:val>
          <c:smooth val="0"/>
          <c:extLst>
            <c:ext xmlns:c16="http://schemas.microsoft.com/office/drawing/2014/chart" uri="{C3380CC4-5D6E-409C-BE32-E72D297353CC}">
              <c16:uniqueId val="{00000005-29D0-47FA-A349-9E801F426303}"/>
            </c:ext>
          </c:extLst>
        </c:ser>
        <c:ser>
          <c:idx val="6"/>
          <c:order val="6"/>
          <c:tx>
            <c:strRef>
              <c:f>④商品群別!$B$17</c:f>
              <c:strCache>
                <c:ptCount val="1"/>
                <c:pt idx="0">
                  <c:v>自社品売上高比率 / In-house Sales Ratio</c:v>
                </c:pt>
              </c:strCache>
            </c:strRef>
          </c:tx>
          <c:spPr>
            <a:ln w="38100">
              <a:solidFill>
                <a:srgbClr val="FFCC00"/>
              </a:solidFill>
            </a:ln>
          </c:spPr>
          <c:marker>
            <c:symbol val="square"/>
            <c:size val="9"/>
            <c:spPr>
              <a:solidFill>
                <a:srgbClr val="FFCC00"/>
              </a:solidFill>
              <a:ln>
                <a:solidFill>
                  <a:srgbClr val="FFCC00"/>
                </a:solidFill>
              </a:ln>
            </c:spPr>
          </c:marker>
          <c:cat>
            <c:strRef>
              <c:f>④商品群別!$D$5:$M$5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④商品群別!$D$17:$M$17</c:f>
              <c:numCache>
                <c:formatCode>#,##0.0;[Red]\-#,##0.0</c:formatCode>
                <c:ptCount val="10"/>
                <c:pt idx="0">
                  <c:v>65.3</c:v>
                </c:pt>
                <c:pt idx="1">
                  <c:v>64.599999999999994</c:v>
                </c:pt>
                <c:pt idx="2">
                  <c:v>63.1</c:v>
                </c:pt>
                <c:pt idx="3">
                  <c:v>64</c:v>
                </c:pt>
                <c:pt idx="4">
                  <c:v>64.8</c:v>
                </c:pt>
                <c:pt idx="5">
                  <c:v>65.599999999999994</c:v>
                </c:pt>
                <c:pt idx="6">
                  <c:v>69.5</c:v>
                </c:pt>
                <c:pt idx="7">
                  <c:v>72.7</c:v>
                </c:pt>
                <c:pt idx="8">
                  <c:v>72.400000000000006</c:v>
                </c:pt>
                <c:pt idx="9">
                  <c:v>73.5</c:v>
                </c:pt>
              </c:numCache>
            </c:numRef>
          </c:val>
          <c:smooth val="0"/>
          <c:extLst>
            <c:ext xmlns:c16="http://schemas.microsoft.com/office/drawing/2014/chart" uri="{C3380CC4-5D6E-409C-BE32-E72D297353CC}">
              <c16:uniqueId val="{00000006-29D0-47FA-A349-9E801F426303}"/>
            </c:ext>
          </c:extLst>
        </c:ser>
        <c:dLbls>
          <c:showLegendKey val="0"/>
          <c:showVal val="0"/>
          <c:showCatName val="0"/>
          <c:showSerName val="0"/>
          <c:showPercent val="0"/>
          <c:showBubbleSize val="0"/>
        </c:dLbls>
        <c:marker val="1"/>
        <c:smooth val="0"/>
        <c:axId val="889611384"/>
        <c:axId val="889610304"/>
      </c:lineChart>
      <c:catAx>
        <c:axId val="12012646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9554816"/>
        <c:crosses val="autoZero"/>
        <c:auto val="1"/>
        <c:lblAlgn val="ctr"/>
        <c:lblOffset val="100"/>
        <c:noMultiLvlLbl val="0"/>
      </c:catAx>
      <c:valAx>
        <c:axId val="119554816"/>
        <c:scaling>
          <c:orientation val="minMax"/>
          <c:max val="250000"/>
        </c:scaling>
        <c:delete val="0"/>
        <c:axPos val="l"/>
        <c:majorGridlines/>
        <c:numFmt formatCode="#,##0_);[Red]\(#,##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26464"/>
        <c:crosses val="autoZero"/>
        <c:crossBetween val="between"/>
        <c:majorUnit val="50000"/>
        <c:dispUnits>
          <c:builtInUnit val="hundreds"/>
          <c:dispUnitsLbl>
            <c:layout>
              <c:manualLayout>
                <c:xMode val="edge"/>
                <c:yMode val="edge"/>
                <c:x val="2.9129680449079863E-3"/>
                <c:y val="5.2360544295019726E-3"/>
              </c:manualLayout>
            </c:layout>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valAx>
        <c:axId val="889610304"/>
        <c:scaling>
          <c:orientation val="minMax"/>
          <c:max val="100"/>
        </c:scaling>
        <c:delete val="0"/>
        <c:axPos val="r"/>
        <c:title>
          <c:tx>
            <c:rich>
              <a:bodyPr rot="0" vert="horz"/>
              <a:lstStyle/>
              <a:p>
                <a:pPr>
                  <a:defRPr lang="ja-JP" sz="1150">
                    <a:latin typeface="ＭＳ Ｐゴシック" panose="020B0600070205080204" pitchFamily="50" charset="-128"/>
                    <a:ea typeface="ＭＳ Ｐゴシック" panose="020B0600070205080204" pitchFamily="50" charset="-128"/>
                  </a:defRPr>
                </a:pPr>
                <a:r>
                  <a:rPr lang="ja-JP" altLang="en-US" sz="1150">
                    <a:latin typeface="ＭＳ Ｐゴシック" panose="020B0600070205080204" pitchFamily="50" charset="-128"/>
                    <a:ea typeface="ＭＳ Ｐゴシック" panose="020B0600070205080204" pitchFamily="50" charset="-128"/>
                  </a:rPr>
                  <a:t>（％）</a:t>
                </a:r>
              </a:p>
            </c:rich>
          </c:tx>
          <c:layout>
            <c:manualLayout>
              <c:xMode val="edge"/>
              <c:yMode val="edge"/>
              <c:x val="0.95992646189496578"/>
              <c:y val="3.3713937219991496E-3"/>
            </c:manualLayout>
          </c:layout>
          <c:overlay val="0"/>
        </c:title>
        <c:numFmt formatCode="#,##0_);[Red]\(#,##0\)" sourceLinked="0"/>
        <c:majorTickMark val="out"/>
        <c:minorTickMark val="none"/>
        <c:tickLblPos val="nextTo"/>
        <c:txPr>
          <a:bodyPr/>
          <a:lstStyle/>
          <a:p>
            <a:pPr>
              <a:defRPr lang="ja-JP" sz="1150">
                <a:latin typeface="ＭＳ Ｐゴシック" panose="020B0600070205080204" pitchFamily="50" charset="-128"/>
                <a:ea typeface="ＭＳ Ｐゴシック" panose="020B0600070205080204" pitchFamily="50" charset="-128"/>
              </a:defRPr>
            </a:pPr>
            <a:endParaRPr lang="ja-JP"/>
          </a:p>
        </c:txPr>
        <c:crossAx val="889611384"/>
        <c:crosses val="max"/>
        <c:crossBetween val="between"/>
        <c:majorUnit val="20"/>
      </c:valAx>
      <c:catAx>
        <c:axId val="889611384"/>
        <c:scaling>
          <c:orientation val="minMax"/>
        </c:scaling>
        <c:delete val="1"/>
        <c:axPos val="b"/>
        <c:numFmt formatCode="General" sourceLinked="1"/>
        <c:majorTickMark val="out"/>
        <c:minorTickMark val="none"/>
        <c:tickLblPos val="nextTo"/>
        <c:crossAx val="889610304"/>
        <c:crosses val="autoZero"/>
        <c:auto val="1"/>
        <c:lblAlgn val="ctr"/>
        <c:lblOffset val="100"/>
        <c:noMultiLvlLbl val="0"/>
      </c:catAx>
      <c:spPr>
        <a:ln w="12700">
          <a:solidFill>
            <a:srgbClr val="808080"/>
          </a:solidFill>
        </a:ln>
      </c:spPr>
    </c:plotArea>
    <c:legend>
      <c:legendPos val="r"/>
      <c:layout>
        <c:manualLayout>
          <c:xMode val="edge"/>
          <c:yMode val="edge"/>
          <c:x val="0.10442762011384864"/>
          <c:y val="0.80096390905549864"/>
          <c:w val="0.80563993775890264"/>
          <c:h val="0.18264486742275834"/>
        </c:manualLayout>
      </c:layout>
      <c:overlay val="0"/>
      <c:txPr>
        <a:bodyPr/>
        <a:lstStyle/>
        <a:p>
          <a:pPr>
            <a:defRPr lang="ja-JP"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69543061032353115"/>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'⑤総利益 販管費'!$D$9:$M$9</c:f>
              <c:numCache>
                <c:formatCode>#,##0_);[Red]\(#,##0\)</c:formatCode>
                <c:ptCount val="10"/>
                <c:pt idx="0">
                  <c:v>77894</c:v>
                </c:pt>
                <c:pt idx="1">
                  <c:v>80711</c:v>
                </c:pt>
                <c:pt idx="2">
                  <c:v>79226</c:v>
                </c:pt>
                <c:pt idx="3">
                  <c:v>82759</c:v>
                </c:pt>
                <c:pt idx="4">
                  <c:v>85987</c:v>
                </c:pt>
                <c:pt idx="5">
                  <c:v>89325</c:v>
                </c:pt>
                <c:pt idx="6">
                  <c:v>102233</c:v>
                </c:pt>
                <c:pt idx="7">
                  <c:v>109085</c:v>
                </c:pt>
                <c:pt idx="8">
                  <c:v>105926</c:v>
                </c:pt>
                <c:pt idx="9">
                  <c:v>111346</c:v>
                </c:pt>
              </c:numCache>
            </c:numRef>
          </c:val>
          <c:extLst>
            <c:ext xmlns:c16="http://schemas.microsoft.com/office/drawing/2014/chart" uri="{C3380CC4-5D6E-409C-BE32-E72D297353CC}">
              <c16:uniqueId val="{00000000-9B43-4F8A-9246-C0C37A547489}"/>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'⑤総利益 販管費'!$D$11:$M$11</c:f>
              <c:numCache>
                <c:formatCode>#,##0_);[Red]\(#,##0\)</c:formatCode>
                <c:ptCount val="10"/>
                <c:pt idx="0">
                  <c:v>61973</c:v>
                </c:pt>
                <c:pt idx="1">
                  <c:v>64272</c:v>
                </c:pt>
                <c:pt idx="2">
                  <c:v>65641</c:v>
                </c:pt>
                <c:pt idx="3">
                  <c:v>68241</c:v>
                </c:pt>
                <c:pt idx="4">
                  <c:v>70943</c:v>
                </c:pt>
                <c:pt idx="5">
                  <c:v>73821</c:v>
                </c:pt>
                <c:pt idx="6">
                  <c:v>75138</c:v>
                </c:pt>
                <c:pt idx="7">
                  <c:v>78093</c:v>
                </c:pt>
                <c:pt idx="8">
                  <c:v>84805</c:v>
                </c:pt>
                <c:pt idx="9">
                  <c:v>91755</c:v>
                </c:pt>
              </c:numCache>
            </c:numRef>
          </c:val>
          <c:extLst>
            <c:ext xmlns:c16="http://schemas.microsoft.com/office/drawing/2014/chart" uri="{C3380CC4-5D6E-409C-BE32-E72D297353CC}">
              <c16:uniqueId val="{00000001-9B43-4F8A-9246-C0C37A547489}"/>
            </c:ext>
          </c:extLst>
        </c:ser>
        <c:dLbls>
          <c:showLegendKey val="0"/>
          <c:showVal val="0"/>
          <c:showCatName val="0"/>
          <c:showSerName val="0"/>
          <c:showPercent val="0"/>
          <c:showBubbleSize val="0"/>
        </c:dLbls>
        <c:gapWidth val="75"/>
        <c:overlap val="-5"/>
        <c:axId val="120165120"/>
        <c:axId val="120167040"/>
      </c:barChart>
      <c:lineChart>
        <c:grouping val="standard"/>
        <c:varyColors val="0"/>
        <c:ser>
          <c:idx val="1"/>
          <c:order val="1"/>
          <c:tx>
            <c:strRef>
              <c:f>'⑤総利益 販管費'!$B$10</c:f>
              <c:strCache>
                <c:ptCount val="1"/>
                <c:pt idx="0">
                  <c:v>売上総利益率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'⑤総利益 販管費'!$D$10:$M$10</c:f>
              <c:numCache>
                <c:formatCode>#,##0.0;[Red]\-#,##0.0</c:formatCode>
                <c:ptCount val="10"/>
                <c:pt idx="0">
                  <c:v>48.440638545300772</c:v>
                </c:pt>
                <c:pt idx="1">
                  <c:v>48.76149394038255</c:v>
                </c:pt>
                <c:pt idx="2">
                  <c:v>47.64470637760472</c:v>
                </c:pt>
                <c:pt idx="3">
                  <c:v>47.494677157401185</c:v>
                </c:pt>
                <c:pt idx="4">
                  <c:v>48.091432278704019</c:v>
                </c:pt>
                <c:pt idx="5">
                  <c:v>48.281956898928144</c:v>
                </c:pt>
                <c:pt idx="6">
                  <c:v>51.186369394223121</c:v>
                </c:pt>
                <c:pt idx="7">
                  <c:v>53.178731432415702</c:v>
                </c:pt>
                <c:pt idx="8">
                  <c:v>51.27031069248752</c:v>
                </c:pt>
                <c:pt idx="9">
                  <c:v>50.159019037236583</c:v>
                </c:pt>
              </c:numCache>
            </c:numRef>
          </c:val>
          <c:smooth val="0"/>
          <c:extLst>
            <c:ext xmlns:c16="http://schemas.microsoft.com/office/drawing/2014/chart" uri="{C3380CC4-5D6E-409C-BE32-E72D297353CC}">
              <c16:uniqueId val="{00000002-9B43-4F8A-9246-C0C37A547489}"/>
            </c:ext>
          </c:extLst>
        </c:ser>
        <c:ser>
          <c:idx val="3"/>
          <c:order val="3"/>
          <c:tx>
            <c:strRef>
              <c:f>'⑤総利益 販管費'!$B$12</c:f>
              <c:strCache>
                <c:ptCount val="1"/>
                <c:pt idx="0">
                  <c:v>売上販管費比率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'⑤総利益 販管費'!$D$12:$M$12</c:f>
              <c:numCache>
                <c:formatCode>#,##0.0;[Red]\-#,##0.0</c:formatCode>
                <c:ptCount val="10"/>
                <c:pt idx="0">
                  <c:v>38.539703861246373</c:v>
                </c:pt>
                <c:pt idx="1">
                  <c:v>38.929883640845325</c:v>
                </c:pt>
                <c:pt idx="2">
                  <c:v>39.374997744835667</c:v>
                </c:pt>
                <c:pt idx="3">
                  <c:v>39.162922025377476</c:v>
                </c:pt>
                <c:pt idx="4">
                  <c:v>39.677514974915965</c:v>
                </c:pt>
                <c:pt idx="5">
                  <c:v>39.90173344792359</c:v>
                </c:pt>
                <c:pt idx="6">
                  <c:v>37.620351780179945</c:v>
                </c:pt>
                <c:pt idx="7">
                  <c:v>38.1</c:v>
                </c:pt>
                <c:pt idx="8">
                  <c:v>41.1</c:v>
                </c:pt>
                <c:pt idx="9">
                  <c:v>41.4</c:v>
                </c:pt>
              </c:numCache>
            </c:numRef>
          </c:val>
          <c:smooth val="0"/>
          <c:extLst>
            <c:ext xmlns:c16="http://schemas.microsoft.com/office/drawing/2014/chart" uri="{C3380CC4-5D6E-409C-BE32-E72D297353CC}">
              <c16:uniqueId val="{00000003-9B43-4F8A-9246-C0C37A547489}"/>
            </c:ext>
          </c:extLst>
        </c:ser>
        <c:dLbls>
          <c:showLegendKey val="0"/>
          <c:showVal val="0"/>
          <c:showCatName val="0"/>
          <c:showSerName val="0"/>
          <c:showPercent val="0"/>
          <c:showBubbleSize val="0"/>
        </c:dLbls>
        <c:marker val="1"/>
        <c:smooth val="0"/>
        <c:axId val="120169600"/>
        <c:axId val="120171136"/>
      </c:lineChart>
      <c:catAx>
        <c:axId val="120165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167040"/>
        <c:crosses val="autoZero"/>
        <c:auto val="1"/>
        <c:lblAlgn val="ctr"/>
        <c:lblOffset val="100"/>
        <c:tickLblSkip val="1"/>
        <c:tickMarkSkip val="1"/>
        <c:noMultiLvlLbl val="0"/>
      </c:catAx>
      <c:valAx>
        <c:axId val="120167040"/>
        <c:scaling>
          <c:orientation val="minMax"/>
          <c:max val="12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706711292235272E-3"/>
              <c:y val="2.154515141345868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65120"/>
        <c:crosses val="autoZero"/>
        <c:crossBetween val="between"/>
        <c:majorUnit val="40000"/>
        <c:dispUnits>
          <c:builtInUnit val="hundreds"/>
        </c:dispUnits>
      </c:valAx>
      <c:catAx>
        <c:axId val="120169600"/>
        <c:scaling>
          <c:orientation val="minMax"/>
        </c:scaling>
        <c:delete val="1"/>
        <c:axPos val="b"/>
        <c:numFmt formatCode="General" sourceLinked="1"/>
        <c:majorTickMark val="out"/>
        <c:minorTickMark val="none"/>
        <c:tickLblPos val="none"/>
        <c:crossAx val="120171136"/>
        <c:crosses val="autoZero"/>
        <c:auto val="1"/>
        <c:lblAlgn val="ctr"/>
        <c:lblOffset val="100"/>
        <c:noMultiLvlLbl val="0"/>
      </c:catAx>
      <c:valAx>
        <c:axId val="120171136"/>
        <c:scaling>
          <c:orientation val="minMax"/>
          <c:max val="6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840602194495461"/>
              <c:y val="2.101356155342976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69600"/>
        <c:crosses val="max"/>
        <c:crossBetween val="between"/>
        <c:majorUnit val="20"/>
        <c:minorUnit val="1"/>
      </c:valAx>
      <c:spPr>
        <a:noFill/>
        <a:ln w="12700">
          <a:solidFill>
            <a:srgbClr val="808080"/>
          </a:solidFill>
          <a:prstDash val="solid"/>
        </a:ln>
      </c:spPr>
    </c:plotArea>
    <c:legend>
      <c:legendPos val="b"/>
      <c:layout>
        <c:manualLayout>
          <c:xMode val="edge"/>
          <c:yMode val="edge"/>
          <c:x val="0.11248901212694053"/>
          <c:y val="0.86219220505386607"/>
          <c:w val="0.79450889653931644"/>
          <c:h val="0.12018471540429831"/>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7251077256873808"/>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'⑥R&amp;D 設備 減価償却'!$C$7:$L$7</c:f>
              <c:numCache>
                <c:formatCode>#,##0_);[Red]\(#,##0\)</c:formatCode>
                <c:ptCount val="10"/>
                <c:pt idx="0">
                  <c:v>5745</c:v>
                </c:pt>
                <c:pt idx="1">
                  <c:v>5910</c:v>
                </c:pt>
                <c:pt idx="2">
                  <c:v>6466</c:v>
                </c:pt>
                <c:pt idx="3">
                  <c:v>7226</c:v>
                </c:pt>
                <c:pt idx="4">
                  <c:v>7243</c:v>
                </c:pt>
                <c:pt idx="5">
                  <c:v>6731</c:v>
                </c:pt>
                <c:pt idx="6">
                  <c:v>6357</c:v>
                </c:pt>
                <c:pt idx="7">
                  <c:v>5711</c:v>
                </c:pt>
                <c:pt idx="8">
                  <c:v>6200</c:v>
                </c:pt>
                <c:pt idx="9">
                  <c:v>6996</c:v>
                </c:pt>
              </c:numCache>
            </c:numRef>
          </c:val>
          <c:extLst>
            <c:ext xmlns:c16="http://schemas.microsoft.com/office/drawing/2014/chart" uri="{C3380CC4-5D6E-409C-BE32-E72D297353CC}">
              <c16:uniqueId val="{00000000-B024-47C8-AA6C-ECEC81FA2853}"/>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'⑥R&amp;D 設備 減価償却'!$C$8:$L$8</c:f>
              <c:numCache>
                <c:formatCode>#,##0_);[Red]\(#,##0\)</c:formatCode>
                <c:ptCount val="10"/>
                <c:pt idx="0">
                  <c:v>5158</c:v>
                </c:pt>
                <c:pt idx="1">
                  <c:v>6678</c:v>
                </c:pt>
                <c:pt idx="2">
                  <c:v>7710</c:v>
                </c:pt>
                <c:pt idx="3">
                  <c:v>3430</c:v>
                </c:pt>
                <c:pt idx="4">
                  <c:v>3049</c:v>
                </c:pt>
                <c:pt idx="5">
                  <c:v>3549</c:v>
                </c:pt>
                <c:pt idx="6">
                  <c:v>3524</c:v>
                </c:pt>
                <c:pt idx="7">
                  <c:v>3022</c:v>
                </c:pt>
                <c:pt idx="8">
                  <c:v>8294</c:v>
                </c:pt>
                <c:pt idx="9">
                  <c:v>4978</c:v>
                </c:pt>
              </c:numCache>
            </c:numRef>
          </c:val>
          <c:extLst>
            <c:ext xmlns:c16="http://schemas.microsoft.com/office/drawing/2014/chart" uri="{C3380CC4-5D6E-409C-BE32-E72D297353CC}">
              <c16:uniqueId val="{00000001-B024-47C8-AA6C-ECEC81FA2853}"/>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減価償却'!$C$5:$L$5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'⑥R&amp;D 設備 減価償却'!$C$9:$L$9</c:f>
              <c:numCache>
                <c:formatCode>#,##0_);[Red]\(#,##0\)</c:formatCode>
                <c:ptCount val="10"/>
                <c:pt idx="0">
                  <c:v>3445</c:v>
                </c:pt>
                <c:pt idx="1">
                  <c:v>3459</c:v>
                </c:pt>
                <c:pt idx="2">
                  <c:v>3422</c:v>
                </c:pt>
                <c:pt idx="3">
                  <c:v>3338</c:v>
                </c:pt>
                <c:pt idx="4">
                  <c:v>3542</c:v>
                </c:pt>
                <c:pt idx="5">
                  <c:v>3597</c:v>
                </c:pt>
                <c:pt idx="6">
                  <c:v>3236</c:v>
                </c:pt>
                <c:pt idx="7">
                  <c:v>3422</c:v>
                </c:pt>
                <c:pt idx="8">
                  <c:v>3675</c:v>
                </c:pt>
                <c:pt idx="9">
                  <c:v>3704</c:v>
                </c:pt>
              </c:numCache>
            </c:numRef>
          </c:val>
          <c:extLst>
            <c:ext xmlns:c16="http://schemas.microsoft.com/office/drawing/2014/chart" uri="{C3380CC4-5D6E-409C-BE32-E72D297353CC}">
              <c16:uniqueId val="{00000002-B024-47C8-AA6C-ECEC81FA2853}"/>
            </c:ext>
          </c:extLst>
        </c:ser>
        <c:dLbls>
          <c:showLegendKey val="0"/>
          <c:showVal val="0"/>
          <c:showCatName val="0"/>
          <c:showSerName val="0"/>
          <c:showPercent val="0"/>
          <c:showBubbleSize val="0"/>
        </c:dLbls>
        <c:gapWidth val="75"/>
        <c:overlap val="-5"/>
        <c:axId val="119841920"/>
        <c:axId val="119843456"/>
      </c:barChart>
      <c:catAx>
        <c:axId val="11984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9843456"/>
        <c:crosses val="autoZero"/>
        <c:auto val="1"/>
        <c:lblAlgn val="ctr"/>
        <c:lblOffset val="100"/>
        <c:tickLblSkip val="1"/>
        <c:tickMarkSkip val="1"/>
        <c:noMultiLvlLbl val="0"/>
      </c:catAx>
      <c:valAx>
        <c:axId val="119843456"/>
        <c:scaling>
          <c:orientation val="minMax"/>
          <c:max val="1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7145538370489317E-4"/>
              <c:y val="9.9601593625498006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9841920"/>
        <c:crosses val="autoZero"/>
        <c:crossBetween val="between"/>
        <c:majorUnit val="2000"/>
        <c:minorUnit val="500"/>
      </c:valAx>
      <c:spPr>
        <a:noFill/>
        <a:ln w="12700">
          <a:solidFill>
            <a:srgbClr val="808080"/>
          </a:solidFill>
          <a:prstDash val="solid"/>
        </a:ln>
      </c:spPr>
    </c:plotArea>
    <c:legend>
      <c:legendPos val="b"/>
      <c:legendEntry>
        <c:idx val="1"/>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5347742640586395"/>
          <c:y val="0.88579978909842605"/>
          <c:w val="0.67525457106359799"/>
          <c:h val="8.964509252203097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67024687024687035"/>
        </c:manualLayout>
      </c:layout>
      <c:lineChart>
        <c:grouping val="standard"/>
        <c:varyColors val="0"/>
        <c:ser>
          <c:idx val="2"/>
          <c:order val="0"/>
          <c:tx>
            <c:strRef>
              <c:f>⑦1人当売上・利益!$B$8</c:f>
              <c:strCache>
                <c:ptCount val="1"/>
                <c:pt idx="0">
                  <c:v>1人当たり売上高 / Net Sales per Employee （左軸：Left Axis）</c:v>
                </c:pt>
              </c:strCache>
            </c:strRef>
          </c:tx>
          <c:spPr>
            <a:ln w="38100">
              <a:solidFill>
                <a:srgbClr val="008000"/>
              </a:solidFill>
              <a:prstDash val="solid"/>
            </a:ln>
          </c:spPr>
          <c:marker>
            <c:symbol val="triangle"/>
            <c:size val="10"/>
            <c:spPr>
              <a:solidFill>
                <a:srgbClr val="008000"/>
              </a:solidFill>
              <a:ln>
                <a:solidFill>
                  <a:srgbClr val="008000"/>
                </a:solidFill>
                <a:prstDash val="solid"/>
              </a:ln>
            </c:spPr>
          </c:marker>
          <c:cat>
            <c:strRef>
              <c:f>⑦1人当売上・利益!$D$5:$M$5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⑦1人当売上・利益!$D$8:$M$8</c:f>
              <c:numCache>
                <c:formatCode>#,##0.00_);[Red]\(#,##0.00\)</c:formatCode>
                <c:ptCount val="10"/>
                <c:pt idx="0">
                  <c:v>34.836071273830157</c:v>
                </c:pt>
                <c:pt idx="1">
                  <c:v>34.657103936348406</c:v>
                </c:pt>
                <c:pt idx="2">
                  <c:v>33.701883322051074</c:v>
                </c:pt>
                <c:pt idx="3">
                  <c:v>34.635157146690517</c:v>
                </c:pt>
                <c:pt idx="4">
                  <c:v>34.590668481137556</c:v>
                </c:pt>
                <c:pt idx="5">
                  <c:v>34.535635598842639</c:v>
                </c:pt>
                <c:pt idx="6">
                  <c:v>36.110508204122219</c:v>
                </c:pt>
                <c:pt idx="7">
                  <c:v>36.37684550452208</c:v>
                </c:pt>
                <c:pt idx="8">
                  <c:v>35.924799981916195</c:v>
                </c:pt>
                <c:pt idx="9">
                  <c:v>37.682242683245633</c:v>
                </c:pt>
              </c:numCache>
            </c:numRef>
          </c:val>
          <c:smooth val="0"/>
          <c:extLst>
            <c:ext xmlns:c16="http://schemas.microsoft.com/office/drawing/2014/chart" uri="{C3380CC4-5D6E-409C-BE32-E72D297353CC}">
              <c16:uniqueId val="{00000000-B586-4A76-AEE7-764A2B67B13C}"/>
            </c:ext>
          </c:extLst>
        </c:ser>
        <c:dLbls>
          <c:showLegendKey val="0"/>
          <c:showVal val="0"/>
          <c:showCatName val="0"/>
          <c:showSerName val="0"/>
          <c:showPercent val="0"/>
          <c:showBubbleSize val="0"/>
        </c:dLbls>
        <c:marker val="1"/>
        <c:smooth val="0"/>
        <c:axId val="120287232"/>
        <c:axId val="120289152"/>
      </c:lineChart>
      <c:lineChart>
        <c:grouping val="standard"/>
        <c:varyColors val="0"/>
        <c:ser>
          <c:idx val="1"/>
          <c:order val="1"/>
          <c:tx>
            <c:v>1人当たり営業利益 / Operating Income per Employee （右軸：Right Axis）</c:v>
          </c:tx>
          <c:spPr>
            <a:ln w="38100">
              <a:solidFill>
                <a:srgbClr val="FF99CC"/>
              </a:solidFill>
            </a:ln>
          </c:spPr>
          <c:marker>
            <c:symbol val="square"/>
            <c:size val="9"/>
            <c:spPr>
              <a:solidFill>
                <a:srgbClr val="FF99CC"/>
              </a:solidFill>
              <a:ln>
                <a:solidFill>
                  <a:srgbClr val="FF99CC"/>
                </a:solidFill>
              </a:ln>
            </c:spPr>
          </c:marker>
          <c:cat>
            <c:strRef>
              <c:f>⑦1人当売上・利益!$D$5:$M$5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⑦1人当売上・利益!$D$9:$M$9</c:f>
              <c:numCache>
                <c:formatCode>#,##0.00_);[Red]\(#,##0.00\)</c:formatCode>
                <c:ptCount val="10"/>
                <c:pt idx="0">
                  <c:v>3.4491003032928944</c:v>
                </c:pt>
                <c:pt idx="1">
                  <c:v>3.4419044154103853</c:v>
                </c:pt>
                <c:pt idx="2">
                  <c:v>2.7534177340899877</c:v>
                </c:pt>
                <c:pt idx="3">
                  <c:v>2.8856825984893661</c:v>
                </c:pt>
                <c:pt idx="4">
                  <c:v>2.9105726395821239</c:v>
                </c:pt>
                <c:pt idx="5">
                  <c:v>2.8940992986746314</c:v>
                </c:pt>
                <c:pt idx="6">
                  <c:v>4.8987295338998376</c:v>
                </c:pt>
                <c:pt idx="7">
                  <c:v>5.4960338622096119</c:v>
                </c:pt>
                <c:pt idx="8">
                  <c:v>3.6725068106416279</c:v>
                </c:pt>
                <c:pt idx="9">
                  <c:v>3.3256570432863692</c:v>
                </c:pt>
              </c:numCache>
            </c:numRef>
          </c:val>
          <c:smooth val="0"/>
          <c:extLst>
            <c:ext xmlns:c16="http://schemas.microsoft.com/office/drawing/2014/chart" uri="{C3380CC4-5D6E-409C-BE32-E72D297353CC}">
              <c16:uniqueId val="{00000002-A78D-4D9C-959B-F3976D05C7F8}"/>
            </c:ext>
          </c:extLst>
        </c:ser>
        <c:ser>
          <c:idx val="4"/>
          <c:order val="2"/>
          <c:tx>
            <c:v>1人当たり経常利益 / Ordinary Income per Employee （右軸：Right Axis）</c:v>
          </c:tx>
          <c:spPr>
            <a:ln w="38100">
              <a:solidFill>
                <a:srgbClr val="3366FF"/>
              </a:solidFill>
            </a:ln>
          </c:spPr>
          <c:marker>
            <c:symbol val="diamond"/>
            <c:size val="10"/>
            <c:spPr>
              <a:solidFill>
                <a:srgbClr val="3366FF">
                  <a:alpha val="97000"/>
                </a:srgbClr>
              </a:solidFill>
              <a:ln>
                <a:solidFill>
                  <a:srgbClr val="3366FF"/>
                </a:solidFill>
              </a:ln>
            </c:spPr>
          </c:marker>
          <c:cat>
            <c:strRef>
              <c:f>⑦1人当売上・利益!$D$5:$M$5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⑦1人当売上・利益!$D$10:$M$10</c:f>
              <c:numCache>
                <c:formatCode>#,##0.00_);[Red]\(#,##0.00\)</c:formatCode>
                <c:ptCount val="10"/>
                <c:pt idx="0">
                  <c:v>3.7337099220103989</c:v>
                </c:pt>
                <c:pt idx="1">
                  <c:v>3.3745796182998324</c:v>
                </c:pt>
                <c:pt idx="2">
                  <c:v>2.8482956743007701</c:v>
                </c:pt>
                <c:pt idx="3">
                  <c:v>2.882413686940966</c:v>
                </c:pt>
                <c:pt idx="4">
                  <c:v>3.069715670729348</c:v>
                </c:pt>
                <c:pt idx="5">
                  <c:v>2.7714086152697406</c:v>
                </c:pt>
                <c:pt idx="6">
                  <c:v>5.1301422740914848</c:v>
                </c:pt>
                <c:pt idx="7">
                  <c:v>6.1293501764497256</c:v>
                </c:pt>
                <c:pt idx="8">
                  <c:v>4.1945168090766822</c:v>
                </c:pt>
                <c:pt idx="9">
                  <c:v>4.3438182325581396</c:v>
                </c:pt>
              </c:numCache>
            </c:numRef>
          </c:val>
          <c:smooth val="0"/>
          <c:extLst>
            <c:ext xmlns:c16="http://schemas.microsoft.com/office/drawing/2014/chart" uri="{C3380CC4-5D6E-409C-BE32-E72D297353CC}">
              <c16:uniqueId val="{00000003-A78D-4D9C-959B-F3976D05C7F8}"/>
            </c:ext>
          </c:extLst>
        </c:ser>
        <c:ser>
          <c:idx val="0"/>
          <c:order val="3"/>
          <c:tx>
            <c:strRef>
              <c:f>⑦1人当売上・利益!$B$11</c:f>
              <c:strCache>
                <c:ptCount val="1"/>
                <c:pt idx="0">
                  <c:v>1人当たり当期純利益 / Net Income per Employee （右軸：Right Axis）</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⑦1人当売上・利益!$D$5:$M$5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⑦1人当売上・利益!$D$11:$M$11</c:f>
              <c:numCache>
                <c:formatCode>#,##0.00_);[Red]\(#,##0.00\)</c:formatCode>
                <c:ptCount val="10"/>
                <c:pt idx="0">
                  <c:v>2.4139898180242634</c:v>
                </c:pt>
                <c:pt idx="1">
                  <c:v>2.2020497571189281</c:v>
                </c:pt>
                <c:pt idx="2">
                  <c:v>1.8542861282934737</c:v>
                </c:pt>
                <c:pt idx="3">
                  <c:v>1.8196113480421385</c:v>
                </c:pt>
                <c:pt idx="4">
                  <c:v>2.1652085815438191</c:v>
                </c:pt>
                <c:pt idx="5">
                  <c:v>1.8394679727459398</c:v>
                </c:pt>
                <c:pt idx="6">
                  <c:v>3.2984175073223647</c:v>
                </c:pt>
                <c:pt idx="7">
                  <c:v>4.1560500062067742</c:v>
                </c:pt>
                <c:pt idx="8">
                  <c:v>2.9751420149539212</c:v>
                </c:pt>
                <c:pt idx="9">
                  <c:v>2.8902816829061302</c:v>
                </c:pt>
              </c:numCache>
            </c:numRef>
          </c:val>
          <c:smooth val="0"/>
          <c:extLst>
            <c:ext xmlns:c16="http://schemas.microsoft.com/office/drawing/2014/chart" uri="{C3380CC4-5D6E-409C-BE32-E72D297353CC}">
              <c16:uniqueId val="{00000002-B586-4A76-AEE7-764A2B67B13C}"/>
            </c:ext>
          </c:extLst>
        </c:ser>
        <c:dLbls>
          <c:showLegendKey val="0"/>
          <c:showVal val="0"/>
          <c:showCatName val="0"/>
          <c:showSerName val="0"/>
          <c:showPercent val="0"/>
          <c:showBubbleSize val="0"/>
        </c:dLbls>
        <c:marker val="1"/>
        <c:smooth val="0"/>
        <c:axId val="120290688"/>
        <c:axId val="120304768"/>
      </c:lineChart>
      <c:catAx>
        <c:axId val="12028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289152"/>
        <c:crosses val="autoZero"/>
        <c:auto val="1"/>
        <c:lblAlgn val="ctr"/>
        <c:lblOffset val="100"/>
        <c:tickLblSkip val="1"/>
        <c:tickMarkSkip val="1"/>
        <c:noMultiLvlLbl val="0"/>
      </c:catAx>
      <c:valAx>
        <c:axId val="120289152"/>
        <c:scaling>
          <c:orientation val="minMax"/>
          <c:max val="5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287232"/>
        <c:crosses val="autoZero"/>
        <c:crossBetween val="between"/>
        <c:majorUnit val="10"/>
      </c:valAx>
      <c:catAx>
        <c:axId val="120290688"/>
        <c:scaling>
          <c:orientation val="minMax"/>
        </c:scaling>
        <c:delete val="1"/>
        <c:axPos val="b"/>
        <c:numFmt formatCode="General" sourceLinked="1"/>
        <c:majorTickMark val="out"/>
        <c:minorTickMark val="none"/>
        <c:tickLblPos val="none"/>
        <c:crossAx val="120304768"/>
        <c:crosses val="autoZero"/>
        <c:auto val="1"/>
        <c:lblAlgn val="ctr"/>
        <c:lblOffset val="100"/>
        <c:noMultiLvlLbl val="0"/>
      </c:catAx>
      <c:valAx>
        <c:axId val="120304768"/>
        <c:scaling>
          <c:orientation val="minMax"/>
          <c:max val="10"/>
        </c:scaling>
        <c:delete val="0"/>
        <c:axPos val="r"/>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290688"/>
        <c:crosses val="max"/>
        <c:crossBetween val="between"/>
        <c:majorUnit val="2"/>
      </c:valAx>
      <c:spPr>
        <a:solidFill>
          <a:srgbClr val="FFFFFF"/>
        </a:solidFill>
        <a:ln w="12700">
          <a:solidFill>
            <a:srgbClr val="808080"/>
          </a:solidFill>
          <a:prstDash val="solid"/>
        </a:ln>
      </c:spPr>
    </c:plotArea>
    <c:legend>
      <c:legendPos val="b"/>
      <c:layout>
        <c:manualLayout>
          <c:xMode val="edge"/>
          <c:yMode val="edge"/>
          <c:x val="0.16139810384064843"/>
          <c:y val="0.82044510914076141"/>
          <c:w val="0.70478101271079396"/>
          <c:h val="0.16627364801277844"/>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511E-2"/>
          <c:w val="0.88989208891482086"/>
          <c:h val="0.73432495425959454"/>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ROA'!$F$5:$O$5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'⑧ROE ROA'!$F$7:$O$7</c:f>
              <c:numCache>
                <c:formatCode>#,##0_);[Red]\(#,##0\)</c:formatCode>
                <c:ptCount val="10"/>
                <c:pt idx="0">
                  <c:v>11142</c:v>
                </c:pt>
                <c:pt idx="1">
                  <c:v>10516</c:v>
                </c:pt>
                <c:pt idx="2">
                  <c:v>9149</c:v>
                </c:pt>
                <c:pt idx="3">
                  <c:v>9154</c:v>
                </c:pt>
                <c:pt idx="4">
                  <c:v>11191</c:v>
                </c:pt>
                <c:pt idx="5">
                  <c:v>9854</c:v>
                </c:pt>
                <c:pt idx="6">
                  <c:v>18243</c:v>
                </c:pt>
                <c:pt idx="7">
                  <c:v>23435</c:v>
                </c:pt>
                <c:pt idx="8">
                  <c:v>17110</c:v>
                </c:pt>
                <c:pt idx="9">
                  <c:v>17026</c:v>
                </c:pt>
              </c:numCache>
            </c:numRef>
          </c:val>
          <c:extLst>
            <c:ext xmlns:c16="http://schemas.microsoft.com/office/drawing/2014/chart" uri="{C3380CC4-5D6E-409C-BE32-E72D297353CC}">
              <c16:uniqueId val="{00000000-CB2E-47B7-9FE6-874B0CFF4E1D}"/>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ROA'!$F$5:$O$5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'⑧ROE ROA'!$F$10:$O$10</c:f>
              <c:numCache>
                <c:formatCode>#,##0_);[Red]\(#,##0\)</c:formatCode>
                <c:ptCount val="10"/>
                <c:pt idx="0">
                  <c:v>17234</c:v>
                </c:pt>
                <c:pt idx="1">
                  <c:v>16116</c:v>
                </c:pt>
                <c:pt idx="2">
                  <c:v>14053</c:v>
                </c:pt>
                <c:pt idx="3">
                  <c:v>14501</c:v>
                </c:pt>
                <c:pt idx="4">
                  <c:v>15867</c:v>
                </c:pt>
                <c:pt idx="5">
                  <c:v>14846</c:v>
                </c:pt>
                <c:pt idx="6">
                  <c:v>28374</c:v>
                </c:pt>
                <c:pt idx="7">
                  <c:v>34563</c:v>
                </c:pt>
                <c:pt idx="8">
                  <c:v>24122</c:v>
                </c:pt>
                <c:pt idx="9">
                  <c:v>25589</c:v>
                </c:pt>
              </c:numCache>
            </c:numRef>
          </c:val>
          <c:extLst>
            <c:ext xmlns:c16="http://schemas.microsoft.com/office/drawing/2014/chart" uri="{C3380CC4-5D6E-409C-BE32-E72D297353CC}">
              <c16:uniqueId val="{00000001-CB2E-47B7-9FE6-874B0CFF4E1D}"/>
            </c:ext>
          </c:extLst>
        </c:ser>
        <c:dLbls>
          <c:showLegendKey val="0"/>
          <c:showVal val="0"/>
          <c:showCatName val="0"/>
          <c:showSerName val="0"/>
          <c:showPercent val="0"/>
          <c:showBubbleSize val="0"/>
        </c:dLbls>
        <c:gapWidth val="75"/>
        <c:overlap val="-5"/>
        <c:axId val="120043776"/>
        <c:axId val="120050048"/>
      </c:barChart>
      <c:lineChart>
        <c:grouping val="standard"/>
        <c:varyColors val="0"/>
        <c:ser>
          <c:idx val="3"/>
          <c:order val="2"/>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ROA'!$F$5:$O$5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'⑧ROE ROA'!$F$12:$O$12</c:f>
              <c:numCache>
                <c:formatCode>#,##0.0;[Red]\-#,##0.0</c:formatCode>
                <c:ptCount val="10"/>
                <c:pt idx="0">
                  <c:v>12.413206949206259</c:v>
                </c:pt>
                <c:pt idx="1">
                  <c:v>11.1</c:v>
                </c:pt>
                <c:pt idx="2">
                  <c:v>9.5</c:v>
                </c:pt>
                <c:pt idx="3">
                  <c:v>9.3341723545949655</c:v>
                </c:pt>
                <c:pt idx="4">
                  <c:v>9.6862199592954035</c:v>
                </c:pt>
                <c:pt idx="5">
                  <c:v>8.7977862188104954</c:v>
                </c:pt>
                <c:pt idx="6">
                  <c:v>15.728098164918164</c:v>
                </c:pt>
                <c:pt idx="7">
                  <c:v>17.143193197324493</c:v>
                </c:pt>
                <c:pt idx="8">
                  <c:v>11.30051720492121</c:v>
                </c:pt>
                <c:pt idx="9">
                  <c:v>11.374024786685869</c:v>
                </c:pt>
              </c:numCache>
            </c:numRef>
          </c:val>
          <c:smooth val="0"/>
          <c:extLst>
            <c:ext xmlns:c16="http://schemas.microsoft.com/office/drawing/2014/chart" uri="{C3380CC4-5D6E-409C-BE32-E72D297353CC}">
              <c16:uniqueId val="{00000002-CB2E-47B7-9FE6-874B0CFF4E1D}"/>
            </c:ext>
          </c:extLst>
        </c:ser>
        <c:ser>
          <c:idx val="0"/>
          <c:order val="3"/>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ROA'!$F$5:$O$5</c:f>
              <c:strCache>
                <c:ptCount val="10"/>
                <c:pt idx="0">
                  <c:v>2015/3 </c:v>
                </c:pt>
                <c:pt idx="1">
                  <c:v>2016/3 </c:v>
                </c:pt>
                <c:pt idx="2">
                  <c:v>2017/3 </c:v>
                </c:pt>
                <c:pt idx="3">
                  <c:v>2018/3 </c:v>
                </c:pt>
                <c:pt idx="4">
                  <c:v>2019/3 </c:v>
                </c:pt>
                <c:pt idx="5">
                  <c:v>2020/3 </c:v>
                </c:pt>
                <c:pt idx="6">
                  <c:v>2021/3 </c:v>
                </c:pt>
                <c:pt idx="7">
                  <c:v>2022/3 </c:v>
                </c:pt>
                <c:pt idx="8">
                  <c:v>2023/3 </c:v>
                </c:pt>
                <c:pt idx="9">
                  <c:v>2024/3 </c:v>
                </c:pt>
              </c:strCache>
            </c:strRef>
          </c:cat>
          <c:val>
            <c:numRef>
              <c:f>'⑧ROE ROA'!$F$9:$O$9</c:f>
              <c:numCache>
                <c:formatCode>#,##0.0;[Red]\-#,##0.0</c:formatCode>
                <c:ptCount val="10"/>
                <c:pt idx="0">
                  <c:v>11.864803850577161</c:v>
                </c:pt>
                <c:pt idx="1">
                  <c:v>10.7</c:v>
                </c:pt>
                <c:pt idx="2">
                  <c:v>9.1</c:v>
                </c:pt>
                <c:pt idx="3">
                  <c:v>8.6</c:v>
                </c:pt>
                <c:pt idx="4">
                  <c:v>9.9</c:v>
                </c:pt>
                <c:pt idx="5">
                  <c:v>8.3000000000000007</c:v>
                </c:pt>
                <c:pt idx="6">
                  <c:v>14</c:v>
                </c:pt>
                <c:pt idx="7">
                  <c:v>15.9</c:v>
                </c:pt>
                <c:pt idx="8">
                  <c:v>10.6</c:v>
                </c:pt>
                <c:pt idx="9">
                  <c:v>9.8000000000000007</c:v>
                </c:pt>
              </c:numCache>
            </c:numRef>
          </c:val>
          <c:smooth val="0"/>
          <c:extLst>
            <c:ext xmlns:c16="http://schemas.microsoft.com/office/drawing/2014/chart" uri="{C3380CC4-5D6E-409C-BE32-E72D297353CC}">
              <c16:uniqueId val="{00000003-CB2E-47B7-9FE6-874B0CFF4E1D}"/>
            </c:ext>
          </c:extLst>
        </c:ser>
        <c:dLbls>
          <c:showLegendKey val="0"/>
          <c:showVal val="0"/>
          <c:showCatName val="0"/>
          <c:showSerName val="0"/>
          <c:showPercent val="0"/>
          <c:showBubbleSize val="0"/>
        </c:dLbls>
        <c:marker val="1"/>
        <c:smooth val="0"/>
        <c:axId val="120051968"/>
        <c:axId val="120328192"/>
      </c:lineChart>
      <c:catAx>
        <c:axId val="120043776"/>
        <c:scaling>
          <c:orientation val="minMax"/>
        </c:scaling>
        <c:delete val="0"/>
        <c:axPos val="b"/>
        <c:numFmt formatCode="General" sourceLinked="1"/>
        <c:majorTickMark val="in"/>
        <c:minorTickMark val="none"/>
        <c:tickLblPos val="nextTo"/>
        <c:spPr>
          <a:ln w="9525">
            <a:noFill/>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050048"/>
        <c:crosses val="autoZero"/>
        <c:auto val="0"/>
        <c:lblAlgn val="ctr"/>
        <c:lblOffset val="100"/>
        <c:tickLblSkip val="1"/>
        <c:tickMarkSkip val="1"/>
        <c:noMultiLvlLbl val="0"/>
      </c:catAx>
      <c:valAx>
        <c:axId val="120050048"/>
        <c:scaling>
          <c:orientation val="minMax"/>
          <c:max val="40000"/>
          <c:min val="0"/>
        </c:scaling>
        <c:delete val="0"/>
        <c:axPos val="l"/>
        <c:majorGridlines>
          <c:spPr>
            <a:ln w="3175">
              <a:solidFill>
                <a:srgbClr val="B2B2B2"/>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327333742119876E-3"/>
              <c:y val="1.072960502034213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043776"/>
        <c:crosses val="autoZero"/>
        <c:crossBetween val="between"/>
        <c:majorUnit val="10000"/>
        <c:minorUnit val="5000"/>
      </c:valAx>
      <c:catAx>
        <c:axId val="120051968"/>
        <c:scaling>
          <c:orientation val="minMax"/>
        </c:scaling>
        <c:delete val="1"/>
        <c:axPos val="b"/>
        <c:numFmt formatCode="General" sourceLinked="1"/>
        <c:majorTickMark val="out"/>
        <c:minorTickMark val="none"/>
        <c:tickLblPos val="none"/>
        <c:crossAx val="120328192"/>
        <c:crosses val="autoZero"/>
        <c:auto val="1"/>
        <c:lblAlgn val="ctr"/>
        <c:lblOffset val="100"/>
        <c:noMultiLvlLbl val="0"/>
      </c:catAx>
      <c:valAx>
        <c:axId val="120328192"/>
        <c:scaling>
          <c:orientation val="minMax"/>
          <c:max val="2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821450590061175"/>
              <c:y val="6.4498742287378875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051968"/>
        <c:crosses val="max"/>
        <c:crossBetween val="between"/>
        <c:majorUnit val="5"/>
        <c:minorUnit val="2"/>
      </c:valAx>
      <c:spPr>
        <a:noFill/>
        <a:ln w="12700">
          <a:solidFill>
            <a:srgbClr val="808080"/>
          </a:solidFill>
          <a:prstDash val="solid"/>
        </a:ln>
      </c:spPr>
    </c:plotArea>
    <c:legend>
      <c:legendPos val="b"/>
      <c:layout>
        <c:manualLayout>
          <c:xMode val="edge"/>
          <c:yMode val="edge"/>
          <c:x val="0.14407330035742366"/>
          <c:y val="0.86714533272023753"/>
          <c:w val="0.73129044912432051"/>
          <c:h val="0.12083489757753889"/>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695881</xdr:colOff>
      <xdr:row>1</xdr:row>
      <xdr:rowOff>38475</xdr:rowOff>
    </xdr:from>
    <xdr:to>
      <xdr:col>11</xdr:col>
      <xdr:colOff>458675</xdr:colOff>
      <xdr:row>3</xdr:row>
      <xdr:rowOff>323850</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535100</xdr:colOff>
      <xdr:row>1</xdr:row>
      <xdr:rowOff>139139</xdr:rowOff>
    </xdr:from>
    <xdr:ext cx="1285288" cy="2101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9421365" y="508933"/>
          <a:ext cx="1285288" cy="210186"/>
        </a:xfrm>
        <a:prstGeom prst="rect">
          <a:avLst/>
        </a:prstGeom>
        <a:noFill/>
        <a:ln>
          <a:noFill/>
        </a:ln>
      </xdr:spPr>
      <xdr:txBody>
        <a:bodyPr wrap="none" lIns="18288" tIns="18288" rIns="0" bIns="0" anchor="t" upright="1">
          <a:spAutoFit/>
        </a:bodyPr>
        <a:lstStyle/>
        <a:p>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0.03138</cdr:x>
      <cdr:y>0.0183</cdr:y>
    </cdr:from>
    <cdr:to>
      <cdr:x>0.16261</cdr:x>
      <cdr:y>0.06233</cdr:y>
    </cdr:to>
    <cdr:sp macro="" textlink="">
      <cdr:nvSpPr>
        <cdr:cNvPr id="40961" name="Text Box 1"/>
        <cdr:cNvSpPr txBox="1">
          <a:spLocks xmlns:a="http://schemas.openxmlformats.org/drawingml/2006/main" noChangeArrowheads="1"/>
        </cdr:cNvSpPr>
      </cdr:nvSpPr>
      <cdr:spPr bwMode="auto">
        <a:xfrm xmlns:a="http://schemas.openxmlformats.org/drawingml/2006/main">
          <a:off x="281833" y="89948"/>
          <a:ext cx="1178714" cy="2163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65368</xdr:colOff>
      <xdr:row>1</xdr:row>
      <xdr:rowOff>86471</xdr:rowOff>
    </xdr:from>
    <xdr:to>
      <xdr:col>13</xdr:col>
      <xdr:colOff>449864</xdr:colOff>
      <xdr:row>3</xdr:row>
      <xdr:rowOff>126439</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198718</xdr:colOff>
      <xdr:row>5</xdr:row>
      <xdr:rowOff>189006</xdr:rowOff>
    </xdr:from>
    <xdr:ext cx="363682" cy="168508"/>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361453" y="5579035"/>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3</xdr:col>
      <xdr:colOff>201893</xdr:colOff>
      <xdr:row>10</xdr:row>
      <xdr:rowOff>64435</xdr:rowOff>
    </xdr:from>
    <xdr:ext cx="363682" cy="168508"/>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364628" y="681037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863227</xdr:colOff>
      <xdr:row>1</xdr:row>
      <xdr:rowOff>47998</xdr:rowOff>
    </xdr:from>
    <xdr:to>
      <xdr:col>12</xdr:col>
      <xdr:colOff>5215</xdr:colOff>
      <xdr:row>3</xdr:row>
      <xdr:rowOff>94316</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oneCellAnchor>
    <xdr:from>
      <xdr:col>3</xdr:col>
      <xdr:colOff>57507</xdr:colOff>
      <xdr:row>5</xdr:row>
      <xdr:rowOff>183760</xdr:rowOff>
    </xdr:from>
    <xdr:ext cx="363682" cy="168508"/>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5021713" y="533846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oneCellAnchor>
    <xdr:from>
      <xdr:col>3</xdr:col>
      <xdr:colOff>76557</xdr:colOff>
      <xdr:row>7</xdr:row>
      <xdr:rowOff>344478</xdr:rowOff>
    </xdr:from>
    <xdr:ext cx="363682" cy="168508"/>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5040763" y="6048272"/>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twoCellAnchor>
    <xdr:from>
      <xdr:col>1</xdr:col>
      <xdr:colOff>2052368</xdr:colOff>
      <xdr:row>1</xdr:row>
      <xdr:rowOff>111872</xdr:rowOff>
    </xdr:from>
    <xdr:to>
      <xdr:col>1</xdr:col>
      <xdr:colOff>2073469</xdr:colOff>
      <xdr:row>2</xdr:row>
      <xdr:rowOff>3418433</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bwMode="auto">
        <a:xfrm flipH="1">
          <a:off x="2373837" y="492872"/>
          <a:ext cx="21101" cy="3485155"/>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1637936</xdr:colOff>
      <xdr:row>2</xdr:row>
      <xdr:rowOff>210149</xdr:rowOff>
    </xdr:from>
    <xdr:to>
      <xdr:col>2</xdr:col>
      <xdr:colOff>11908</xdr:colOff>
      <xdr:row>2</xdr:row>
      <xdr:rowOff>638245</xdr:rowOff>
    </xdr:to>
    <xdr:sp macro="" textlink="">
      <xdr:nvSpPr>
        <xdr:cNvPr id="9" name="円/楕円 8">
          <a:extLst>
            <a:ext uri="{FF2B5EF4-FFF2-40B4-BE49-F238E27FC236}">
              <a16:creationId xmlns:a16="http://schemas.microsoft.com/office/drawing/2014/main" id="{00000000-0008-0000-0900-000009000000}"/>
            </a:ext>
          </a:extLst>
        </xdr:cNvPr>
        <xdr:cNvSpPr/>
      </xdr:nvSpPr>
      <xdr:spPr bwMode="auto">
        <a:xfrm>
          <a:off x="1960958" y="773366"/>
          <a:ext cx="858754" cy="428096"/>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460562</xdr:colOff>
      <xdr:row>1</xdr:row>
      <xdr:rowOff>105522</xdr:rowOff>
    </xdr:from>
    <xdr:to>
      <xdr:col>12</xdr:col>
      <xdr:colOff>370646</xdr:colOff>
      <xdr:row>3</xdr:row>
      <xdr:rowOff>352051</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7</xdr:col>
      <xdr:colOff>334469</xdr:colOff>
      <xdr:row>2</xdr:row>
      <xdr:rowOff>1107320</xdr:rowOff>
    </xdr:from>
    <xdr:ext cx="402507" cy="25186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7293322" y="1667614"/>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1</a:t>
          </a:r>
          <a:endParaRPr lang="ja-JP" altLang="en-US"/>
        </a:p>
      </xdr:txBody>
    </xdr:sp>
    <xdr:clientData/>
  </xdr:oneCellAnchor>
  <xdr:twoCellAnchor editAs="oneCell">
    <xdr:from>
      <xdr:col>1</xdr:col>
      <xdr:colOff>1853454</xdr:colOff>
      <xdr:row>3</xdr:row>
      <xdr:rowOff>9901</xdr:rowOff>
    </xdr:from>
    <xdr:to>
      <xdr:col>4</xdr:col>
      <xdr:colOff>371850</xdr:colOff>
      <xdr:row>3</xdr:row>
      <xdr:rowOff>369236</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2178425" y="5018930"/>
          <a:ext cx="2451660"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特別配当</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xdr:col>
      <xdr:colOff>1695340</xdr:colOff>
      <xdr:row>2</xdr:row>
      <xdr:rowOff>49737</xdr:rowOff>
    </xdr:from>
    <xdr:to>
      <xdr:col>1</xdr:col>
      <xdr:colOff>1713703</xdr:colOff>
      <xdr:row>2</xdr:row>
      <xdr:rowOff>3669916</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bwMode="auto">
        <a:xfrm flipH="1">
          <a:off x="2017725" y="613910"/>
          <a:ext cx="18363" cy="3620179"/>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1229011</xdr:colOff>
      <xdr:row>2</xdr:row>
      <xdr:rowOff>227914</xdr:rowOff>
    </xdr:from>
    <xdr:to>
      <xdr:col>1</xdr:col>
      <xdr:colOff>2198814</xdr:colOff>
      <xdr:row>2</xdr:row>
      <xdr:rowOff>644074</xdr:rowOff>
    </xdr:to>
    <xdr:sp macro="" textlink="">
      <xdr:nvSpPr>
        <xdr:cNvPr id="11" name="円/楕円 10">
          <a:extLst>
            <a:ext uri="{FF2B5EF4-FFF2-40B4-BE49-F238E27FC236}">
              <a16:creationId xmlns:a16="http://schemas.microsoft.com/office/drawing/2014/main" id="{00000000-0008-0000-0A00-00000B000000}"/>
            </a:ext>
          </a:extLst>
        </xdr:cNvPr>
        <xdr:cNvSpPr/>
      </xdr:nvSpPr>
      <xdr:spPr bwMode="auto">
        <a:xfrm>
          <a:off x="1555582" y="788528"/>
          <a:ext cx="969803" cy="41616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8</xdr:col>
      <xdr:colOff>521239</xdr:colOff>
      <xdr:row>2</xdr:row>
      <xdr:rowOff>627895</xdr:rowOff>
    </xdr:from>
    <xdr:ext cx="402507" cy="251864"/>
    <xdr:sp macro="" textlink="">
      <xdr:nvSpPr>
        <xdr:cNvPr id="8" name="Text Box 3">
          <a:extLst>
            <a:ext uri="{FF2B5EF4-FFF2-40B4-BE49-F238E27FC236}">
              <a16:creationId xmlns:a16="http://schemas.microsoft.com/office/drawing/2014/main" id="{47C7689A-B896-4CBE-9364-E2423E01764E}"/>
            </a:ext>
          </a:extLst>
        </xdr:cNvPr>
        <xdr:cNvSpPr txBox="1">
          <a:spLocks noChangeArrowheads="1"/>
        </xdr:cNvSpPr>
      </xdr:nvSpPr>
      <xdr:spPr bwMode="auto">
        <a:xfrm>
          <a:off x="8253298" y="1188189"/>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endParaRPr lang="ja-JP" altLang="en-US"/>
        </a:p>
      </xdr:txBody>
    </xdr:sp>
    <xdr:clientData/>
  </xdr:oneCellAnchor>
  <xdr:twoCellAnchor editAs="oneCell">
    <xdr:from>
      <xdr:col>4</xdr:col>
      <xdr:colOff>409952</xdr:colOff>
      <xdr:row>3</xdr:row>
      <xdr:rowOff>9901</xdr:rowOff>
    </xdr:from>
    <xdr:to>
      <xdr:col>11</xdr:col>
      <xdr:colOff>210166</xdr:colOff>
      <xdr:row>3</xdr:row>
      <xdr:rowOff>369236</xdr:rowOff>
    </xdr:to>
    <xdr:sp macro="" textlink="">
      <xdr:nvSpPr>
        <xdr:cNvPr id="9" name="Text Box 4">
          <a:extLst>
            <a:ext uri="{FF2B5EF4-FFF2-40B4-BE49-F238E27FC236}">
              <a16:creationId xmlns:a16="http://schemas.microsoft.com/office/drawing/2014/main" id="{9FF101F2-3B77-41DB-B183-0FCFE82DCD0A}"/>
            </a:ext>
          </a:extLst>
        </xdr:cNvPr>
        <xdr:cNvSpPr txBox="1">
          <a:spLocks noChangeArrowheads="1"/>
        </xdr:cNvSpPr>
      </xdr:nvSpPr>
      <xdr:spPr bwMode="auto">
        <a:xfrm>
          <a:off x="5049187" y="5007725"/>
          <a:ext cx="5212655"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創立</a:t>
          </a:r>
          <a:r>
            <a:rPr lang="en-US" altLang="ja-JP" sz="1000" b="0" i="0" u="none" strike="noStrike" baseline="0">
              <a:solidFill>
                <a:srgbClr val="000000"/>
              </a:solidFill>
              <a:latin typeface="ＭＳ Ｐゴシック"/>
              <a:ea typeface="ＭＳ Ｐゴシック"/>
            </a:rPr>
            <a:t>70</a:t>
          </a:r>
          <a:r>
            <a:rPr lang="ja-JP" altLang="en-US" sz="1000" b="0" i="0" u="none" strike="noStrike" baseline="0">
              <a:solidFill>
                <a:srgbClr val="000000"/>
              </a:solidFill>
              <a:latin typeface="ＭＳ Ｐゴシック"/>
              <a:ea typeface="ＭＳ Ｐゴシック"/>
            </a:rPr>
            <a:t>周年記念配当</a:t>
          </a:r>
          <a:r>
            <a:rPr lang="en-US" altLang="ja-JP" sz="1000" b="0" i="0" u="none" strike="noStrike" baseline="0">
              <a:solidFill>
                <a:srgbClr val="000000"/>
              </a:solidFill>
              <a:latin typeface="ＭＳ Ｐゴシック"/>
              <a:ea typeface="ＭＳ Ｐゴシック"/>
            </a:rPr>
            <a:t>13</a:t>
          </a:r>
          <a:r>
            <a:rPr lang="ja-JP" altLang="en-US" sz="1000" b="0" i="0" u="none" strike="noStrike" baseline="0">
              <a:solidFill>
                <a:srgbClr val="000000"/>
              </a:solidFill>
              <a:latin typeface="ＭＳ Ｐゴシック"/>
              <a:ea typeface="ＭＳ Ｐゴシック"/>
            </a:rPr>
            <a:t>円、特別配当</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70</a:t>
          </a:r>
          <a:r>
            <a:rPr lang="en-US" altLang="ja-JP" sz="1000" b="0" i="0" u="none" strike="noStrike" baseline="30000">
              <a:solidFill>
                <a:srgbClr val="000000"/>
              </a:solidFill>
              <a:latin typeface="ＭＳ Ｐゴシック"/>
              <a:ea typeface="ＭＳ Ｐゴシック"/>
            </a:rPr>
            <a:t>th</a:t>
          </a:r>
          <a:r>
            <a:rPr lang="en-US" altLang="ja-JP" sz="1000" b="0" i="0" u="none" strike="noStrike" baseline="0">
              <a:solidFill>
                <a:srgbClr val="000000"/>
              </a:solidFill>
              <a:latin typeface="ＭＳ Ｐゴシック"/>
              <a:ea typeface="ＭＳ Ｐゴシック"/>
            </a:rPr>
            <a:t> anniversary dividend of \13.00 and</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892919</xdr:colOff>
      <xdr:row>1</xdr:row>
      <xdr:rowOff>60886</xdr:rowOff>
    </xdr:from>
    <xdr:to>
      <xdr:col>11</xdr:col>
      <xdr:colOff>451497</xdr:colOff>
      <xdr:row>2</xdr:row>
      <xdr:rowOff>3462619</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2</xdr:col>
      <xdr:colOff>784411</xdr:colOff>
      <xdr:row>6</xdr:row>
      <xdr:rowOff>377825</xdr:rowOff>
    </xdr:from>
    <xdr:ext cx="363682" cy="168508"/>
    <xdr:sp macro="" textlink="">
      <xdr:nvSpPr>
        <xdr:cNvPr id="5" name="Text Box 3">
          <a:extLst>
            <a:ext uri="{FF2B5EF4-FFF2-40B4-BE49-F238E27FC236}">
              <a16:creationId xmlns:a16="http://schemas.microsoft.com/office/drawing/2014/main" id="{00000000-0008-0000-0B00-000005000000}"/>
            </a:ext>
          </a:extLst>
        </xdr:cNvPr>
        <xdr:cNvSpPr txBox="1">
          <a:spLocks noChangeArrowheads="1"/>
        </xdr:cNvSpPr>
      </xdr:nvSpPr>
      <xdr:spPr bwMode="auto">
        <a:xfrm>
          <a:off x="3843617" y="5241178"/>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500" b="0"/>
        </a:p>
      </xdr:txBody>
    </xdr:sp>
    <xdr:clientData/>
  </xdr:oneCellAnchor>
  <xdr:oneCellAnchor>
    <xdr:from>
      <xdr:col>2</xdr:col>
      <xdr:colOff>784411</xdr:colOff>
      <xdr:row>8</xdr:row>
      <xdr:rowOff>371763</xdr:rowOff>
    </xdr:from>
    <xdr:ext cx="363682" cy="168508"/>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3843617" y="599711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855941</xdr:colOff>
      <xdr:row>1</xdr:row>
      <xdr:rowOff>155014</xdr:rowOff>
    </xdr:from>
    <xdr:to>
      <xdr:col>11</xdr:col>
      <xdr:colOff>478527</xdr:colOff>
      <xdr:row>3</xdr:row>
      <xdr:rowOff>323103</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oneCellAnchor>
    <xdr:from>
      <xdr:col>1</xdr:col>
      <xdr:colOff>2028267</xdr:colOff>
      <xdr:row>7</xdr:row>
      <xdr:rowOff>67236</xdr:rowOff>
    </xdr:from>
    <xdr:ext cx="363682" cy="168508"/>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2352117" y="616323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1</xdr:col>
      <xdr:colOff>866774</xdr:colOff>
      <xdr:row>1</xdr:row>
      <xdr:rowOff>121211</xdr:rowOff>
    </xdr:from>
    <xdr:to>
      <xdr:col>11</xdr:col>
      <xdr:colOff>404374</xdr:colOff>
      <xdr:row>3</xdr:row>
      <xdr:rowOff>334123</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1064098</xdr:colOff>
      <xdr:row>1</xdr:row>
      <xdr:rowOff>142127</xdr:rowOff>
    </xdr:from>
    <xdr:to>
      <xdr:col>11</xdr:col>
      <xdr:colOff>549524</xdr:colOff>
      <xdr:row>3</xdr:row>
      <xdr:rowOff>261895</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oneCellAnchor>
    <xdr:from>
      <xdr:col>1</xdr:col>
      <xdr:colOff>2017061</xdr:colOff>
      <xdr:row>6</xdr:row>
      <xdr:rowOff>56029</xdr:rowOff>
    </xdr:from>
    <xdr:ext cx="363682" cy="168508"/>
    <xdr:sp macro="" textlink="">
      <xdr:nvSpPr>
        <xdr:cNvPr id="8" name="Text Box 3">
          <a:extLst>
            <a:ext uri="{FF2B5EF4-FFF2-40B4-BE49-F238E27FC236}">
              <a16:creationId xmlns:a16="http://schemas.microsoft.com/office/drawing/2014/main" id="{00000000-0008-0000-0E00-000008000000}"/>
            </a:ext>
          </a:extLst>
        </xdr:cNvPr>
        <xdr:cNvSpPr txBox="1">
          <a:spLocks noChangeArrowheads="1"/>
        </xdr:cNvSpPr>
      </xdr:nvSpPr>
      <xdr:spPr bwMode="auto">
        <a:xfrm>
          <a:off x="2340911" y="580912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1046067</xdr:colOff>
      <xdr:row>1</xdr:row>
      <xdr:rowOff>142502</xdr:rowOff>
    </xdr:from>
    <xdr:to>
      <xdr:col>11</xdr:col>
      <xdr:colOff>538575</xdr:colOff>
      <xdr:row>3</xdr:row>
      <xdr:rowOff>316940</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oneCellAnchor>
    <xdr:from>
      <xdr:col>1</xdr:col>
      <xdr:colOff>1961030</xdr:colOff>
      <xdr:row>6</xdr:row>
      <xdr:rowOff>56029</xdr:rowOff>
    </xdr:from>
    <xdr:ext cx="363682" cy="168508"/>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2284880" y="5818654"/>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1</xdr:col>
      <xdr:colOff>1961030</xdr:colOff>
      <xdr:row>7</xdr:row>
      <xdr:rowOff>73959</xdr:rowOff>
    </xdr:from>
    <xdr:ext cx="363682" cy="168508"/>
    <xdr:sp macro="" textlink="">
      <xdr:nvSpPr>
        <xdr:cNvPr id="5" name="Text Box 3">
          <a:extLst>
            <a:ext uri="{FF2B5EF4-FFF2-40B4-BE49-F238E27FC236}">
              <a16:creationId xmlns:a16="http://schemas.microsoft.com/office/drawing/2014/main" id="{00000000-0008-0000-0F00-000005000000}"/>
            </a:ext>
          </a:extLst>
        </xdr:cNvPr>
        <xdr:cNvSpPr txBox="1">
          <a:spLocks noChangeArrowheads="1"/>
        </xdr:cNvSpPr>
      </xdr:nvSpPr>
      <xdr:spPr bwMode="auto">
        <a:xfrm>
          <a:off x="2284880" y="615090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xdr:col>
      <xdr:colOff>949325</xdr:colOff>
      <xdr:row>1</xdr:row>
      <xdr:rowOff>67235</xdr:rowOff>
    </xdr:from>
    <xdr:to>
      <xdr:col>11</xdr:col>
      <xdr:colOff>259334</xdr:colOff>
      <xdr:row>3</xdr:row>
      <xdr:rowOff>336177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70560" y="455706"/>
          <a:ext cx="8371833" cy="4908177"/>
          <a:chOff x="918883" y="459441"/>
          <a:chExt cx="10130117" cy="4896971"/>
        </a:xfrm>
      </xdr:grpSpPr>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918883" y="459441"/>
          <a:ext cx="10130117" cy="489697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980976" y="4881822"/>
            <a:ext cx="1839315" cy="275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grpSp>
    <xdr:clientData/>
  </xdr:twoCellAnchor>
  <xdr:oneCellAnchor>
    <xdr:from>
      <xdr:col>1</xdr:col>
      <xdr:colOff>2446058</xdr:colOff>
      <xdr:row>11</xdr:row>
      <xdr:rowOff>1306</xdr:rowOff>
    </xdr:from>
    <xdr:ext cx="363682" cy="168508"/>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2769908" y="718315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802900</xdr:colOff>
      <xdr:row>1</xdr:row>
      <xdr:rowOff>97678</xdr:rowOff>
    </xdr:from>
    <xdr:to>
      <xdr:col>10</xdr:col>
      <xdr:colOff>598325</xdr:colOff>
      <xdr:row>3</xdr:row>
      <xdr:rowOff>248211</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1257303</xdr:colOff>
      <xdr:row>1</xdr:row>
      <xdr:rowOff>27642</xdr:rowOff>
    </xdr:from>
    <xdr:to>
      <xdr:col>11</xdr:col>
      <xdr:colOff>19053</xdr:colOff>
      <xdr:row>3</xdr:row>
      <xdr:rowOff>139700</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1174590</xdr:colOff>
      <xdr:row>1</xdr:row>
      <xdr:rowOff>25455</xdr:rowOff>
    </xdr:from>
    <xdr:to>
      <xdr:col>10</xdr:col>
      <xdr:colOff>121125</xdr:colOff>
      <xdr:row>2</xdr:row>
      <xdr:rowOff>4197910</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1761022</xdr:colOff>
      <xdr:row>2</xdr:row>
      <xdr:rowOff>3572614</xdr:rowOff>
    </xdr:from>
    <xdr:to>
      <xdr:col>9</xdr:col>
      <xdr:colOff>692564</xdr:colOff>
      <xdr:row>3</xdr:row>
      <xdr:rowOff>0</xdr:rowOff>
    </xdr:to>
    <xdr:graphicFrame macro="">
      <xdr:nvGraphicFramePr>
        <xdr:cNvPr id="4" name="グラフ 8">
          <a:extLst>
            <a:ext uri="{FF2B5EF4-FFF2-40B4-BE49-F238E27FC236}">
              <a16:creationId xmlns:a16="http://schemas.microsoft.com/office/drawing/2014/main" id="{72540B8A-8FDB-473E-9100-D70D1858A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1000443</xdr:colOff>
      <xdr:row>1</xdr:row>
      <xdr:rowOff>35801</xdr:rowOff>
    </xdr:from>
    <xdr:to>
      <xdr:col>11</xdr:col>
      <xdr:colOff>477980</xdr:colOff>
      <xdr:row>3</xdr:row>
      <xdr:rowOff>82606</xdr:rowOff>
    </xdr:to>
    <xdr:graphicFrame macro="">
      <xdr:nvGraphicFramePr>
        <xdr:cNvPr id="2" name="グラフ 5">
          <a:extLst>
            <a:ext uri="{FF2B5EF4-FFF2-40B4-BE49-F238E27FC236}">
              <a16:creationId xmlns:a16="http://schemas.microsoft.com/office/drawing/2014/main" id="{DF48CD53-854C-45AF-A401-B8BBBEBBE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B9ECB615-0F8D-413C-B6CD-CE8032116742}"/>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1981200</xdr:colOff>
      <xdr:row>2</xdr:row>
      <xdr:rowOff>3361765</xdr:rowOff>
    </xdr:from>
    <xdr:to>
      <xdr:col>10</xdr:col>
      <xdr:colOff>44823</xdr:colOff>
      <xdr:row>3</xdr:row>
      <xdr:rowOff>70859</xdr:rowOff>
    </xdr:to>
    <xdr:sp macro="" textlink="">
      <xdr:nvSpPr>
        <xdr:cNvPr id="5" name="正方形/長方形 2">
          <a:extLst>
            <a:ext uri="{FF2B5EF4-FFF2-40B4-BE49-F238E27FC236}">
              <a16:creationId xmlns:a16="http://schemas.microsoft.com/office/drawing/2014/main" id="{532FCA59-4FA3-40B1-8EE9-E42556FBB307}"/>
            </a:ext>
          </a:extLst>
        </xdr:cNvPr>
        <xdr:cNvSpPr/>
      </xdr:nvSpPr>
      <xdr:spPr bwMode="auto">
        <a:xfrm>
          <a:off x="2333625" y="3885640"/>
          <a:ext cx="7274298" cy="909619"/>
        </a:xfrm>
        <a:prstGeom prst="rect">
          <a:avLst/>
        </a:prstGeom>
        <a:noFill/>
        <a:ln w="9525" cap="flat" cmpd="sng" algn="ctr">
          <a:solidFill>
            <a:srgbClr val="80808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0.36194</cdr:x>
      <cdr:y>0.90933</cdr:y>
    </cdr:from>
    <cdr:to>
      <cdr:x>0.51444</cdr:x>
      <cdr:y>0.97329</cdr:y>
    </cdr:to>
    <cdr:sp macro="" textlink="">
      <cdr:nvSpPr>
        <cdr:cNvPr id="2" name="テキスト ボックス 6">
          <a:extLst xmlns:a="http://schemas.openxmlformats.org/drawingml/2006/main">
            <a:ext uri="{FF2B5EF4-FFF2-40B4-BE49-F238E27FC236}">
              <a16:creationId xmlns:a16="http://schemas.microsoft.com/office/drawing/2014/main" id="{22F23B15-B61D-C4F3-9378-F780A43D71C5}"/>
            </a:ext>
          </a:extLst>
        </cdr:cNvPr>
        <cdr:cNvSpPr txBox="1"/>
      </cdr:nvSpPr>
      <cdr:spPr>
        <a:xfrm xmlns:a="http://schemas.openxmlformats.org/drawingml/2006/main">
          <a:off x="3117850" y="4003675"/>
          <a:ext cx="1313704" cy="2816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xmlns:a="http://schemas.openxmlformats.org/drawingml/2006/main">
          <a:endParaRPr kumimoji="1" lang="ja-JP" altLang="en-US" sz="10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0.55655</cdr:x>
      <cdr:y>0.94807</cdr:y>
    </cdr:from>
    <cdr:to>
      <cdr:x>0.70905</cdr:x>
      <cdr:y>0.99135</cdr:y>
    </cdr:to>
    <cdr:sp macro="" textlink="">
      <cdr:nvSpPr>
        <cdr:cNvPr id="3" name="テキスト ボックス 6">
          <a:extLst xmlns:a="http://schemas.openxmlformats.org/drawingml/2006/main">
            <a:ext uri="{FF2B5EF4-FFF2-40B4-BE49-F238E27FC236}">
              <a16:creationId xmlns:a16="http://schemas.microsoft.com/office/drawing/2014/main" id="{22F23B15-B61D-C4F3-9378-F780A43D71C5}"/>
            </a:ext>
          </a:extLst>
        </cdr:cNvPr>
        <cdr:cNvSpPr txBox="1"/>
      </cdr:nvSpPr>
      <cdr:spPr>
        <a:xfrm xmlns:a="http://schemas.openxmlformats.org/drawingml/2006/main">
          <a:off x="4794250" y="4174249"/>
          <a:ext cx="1313704" cy="1905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xmlns:a="http://schemas.openxmlformats.org/drawingml/2006/main">
          <a:endParaRPr kumimoji="1" lang="ja-JP" altLang="en-US" sz="1000">
            <a:latin typeface="ＭＳ Ｐゴシック" panose="020B0600070205080204" pitchFamily="50" charset="-128"/>
            <a:ea typeface="ＭＳ Ｐゴシック" panose="020B0600070205080204" pitchFamily="50"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983317</xdr:colOff>
      <xdr:row>1</xdr:row>
      <xdr:rowOff>76758</xdr:rowOff>
    </xdr:from>
    <xdr:to>
      <xdr:col>11</xdr:col>
      <xdr:colOff>436290</xdr:colOff>
      <xdr:row>3</xdr:row>
      <xdr:rowOff>152025</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1033179</xdr:colOff>
      <xdr:row>1</xdr:row>
      <xdr:rowOff>138580</xdr:rowOff>
    </xdr:from>
    <xdr:to>
      <xdr:col>10</xdr:col>
      <xdr:colOff>590860</xdr:colOff>
      <xdr:row>3</xdr:row>
      <xdr:rowOff>290980</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4"/>
  <sheetViews>
    <sheetView showGridLines="0" tabSelected="1" view="pageBreakPreview" zoomScaleNormal="100" zoomScaleSheetLayoutView="100" workbookViewId="0"/>
  </sheetViews>
  <sheetFormatPr defaultColWidth="9" defaultRowHeight="15" customHeight="1" x14ac:dyDescent="0.2"/>
  <cols>
    <col min="1" max="1" width="1.6328125" style="10" customWidth="1"/>
    <col min="2" max="2" width="4.90625" style="74" customWidth="1"/>
    <col min="3" max="3" width="57.26953125" style="69" customWidth="1"/>
    <col min="4" max="4" width="4.7265625" style="69" customWidth="1"/>
    <col min="5" max="5" width="33.36328125" style="8" customWidth="1"/>
    <col min="6" max="6" width="38.26953125" style="10" customWidth="1"/>
    <col min="7" max="16384" width="9" style="10"/>
  </cols>
  <sheetData>
    <row r="1" spans="2:6" ht="60.75" customHeight="1" x14ac:dyDescent="0.2">
      <c r="B1" s="73"/>
    </row>
    <row r="2" spans="2:6" s="70" customFormat="1" ht="69" x14ac:dyDescent="0.2">
      <c r="B2" s="243" t="s">
        <v>208</v>
      </c>
      <c r="C2" s="244"/>
      <c r="D2" s="244"/>
      <c r="E2" s="244"/>
      <c r="F2" s="244"/>
    </row>
    <row r="3" spans="2:6" s="70" customFormat="1" ht="24" customHeight="1" x14ac:dyDescent="0.2">
      <c r="B3" s="124"/>
      <c r="C3" s="135"/>
      <c r="D3" s="134"/>
      <c r="E3" s="134" t="s">
        <v>209</v>
      </c>
      <c r="F3" s="125"/>
    </row>
    <row r="4" spans="2:6" s="70" customFormat="1" ht="42" customHeight="1" x14ac:dyDescent="0.2">
      <c r="B4" s="71"/>
      <c r="C4" s="72"/>
      <c r="D4" s="72"/>
      <c r="E4" s="245"/>
      <c r="F4" s="245"/>
    </row>
    <row r="5" spans="2:6" ht="30" customHeight="1" x14ac:dyDescent="0.2">
      <c r="B5" s="87"/>
      <c r="C5" s="88" t="s">
        <v>3</v>
      </c>
      <c r="D5" s="88"/>
      <c r="E5" s="88" t="s">
        <v>40</v>
      </c>
      <c r="F5" s="89"/>
    </row>
    <row r="6" spans="2:6" ht="18.75" customHeight="1" x14ac:dyDescent="0.2">
      <c r="B6" s="76"/>
      <c r="C6" s="77"/>
      <c r="D6" s="77"/>
      <c r="E6" s="77"/>
      <c r="F6" s="78"/>
    </row>
    <row r="7" spans="2:6" s="70" customFormat="1" ht="18" customHeight="1" x14ac:dyDescent="0.2">
      <c r="B7" s="126" t="s">
        <v>157</v>
      </c>
      <c r="C7" s="7" t="s">
        <v>12</v>
      </c>
      <c r="D7" s="126" t="s">
        <v>157</v>
      </c>
      <c r="E7" s="7" t="s">
        <v>158</v>
      </c>
      <c r="F7" s="24"/>
    </row>
    <row r="8" spans="2:6" s="70" customFormat="1" ht="18" customHeight="1" x14ac:dyDescent="0.2">
      <c r="B8" s="126" t="s">
        <v>159</v>
      </c>
      <c r="C8" s="7" t="s">
        <v>60</v>
      </c>
      <c r="D8" s="126" t="s">
        <v>159</v>
      </c>
      <c r="E8" s="7" t="s">
        <v>160</v>
      </c>
      <c r="F8" s="24"/>
    </row>
    <row r="9" spans="2:6" s="70" customFormat="1" ht="18" customHeight="1" x14ac:dyDescent="0.2">
      <c r="B9" s="126" t="s">
        <v>161</v>
      </c>
      <c r="C9" s="7" t="s">
        <v>162</v>
      </c>
      <c r="D9" s="126" t="s">
        <v>161</v>
      </c>
      <c r="E9" s="7" t="s">
        <v>163</v>
      </c>
      <c r="F9" s="24"/>
    </row>
    <row r="10" spans="2:6" s="70" customFormat="1" ht="18" customHeight="1" x14ac:dyDescent="0.2">
      <c r="B10" s="126" t="s">
        <v>164</v>
      </c>
      <c r="C10" s="7" t="s">
        <v>61</v>
      </c>
      <c r="D10" s="126" t="s">
        <v>164</v>
      </c>
      <c r="E10" s="7" t="s">
        <v>165</v>
      </c>
      <c r="F10" s="24"/>
    </row>
    <row r="11" spans="2:6" s="70" customFormat="1" ht="18" customHeight="1" x14ac:dyDescent="0.2">
      <c r="B11" s="126" t="s">
        <v>166</v>
      </c>
      <c r="C11" s="7" t="s">
        <v>46</v>
      </c>
      <c r="D11" s="126" t="s">
        <v>166</v>
      </c>
      <c r="E11" s="7" t="s">
        <v>167</v>
      </c>
      <c r="F11" s="24"/>
    </row>
    <row r="12" spans="2:6" s="70" customFormat="1" ht="18" customHeight="1" x14ac:dyDescent="0.2">
      <c r="B12" s="126" t="s">
        <v>168</v>
      </c>
      <c r="C12" s="7" t="s">
        <v>47</v>
      </c>
      <c r="D12" s="126" t="s">
        <v>168</v>
      </c>
      <c r="E12" s="7" t="s">
        <v>169</v>
      </c>
      <c r="F12" s="24"/>
    </row>
    <row r="13" spans="2:6" s="70" customFormat="1" ht="18" customHeight="1" x14ac:dyDescent="0.2">
      <c r="B13" s="126" t="s">
        <v>170</v>
      </c>
      <c r="C13" s="7" t="s">
        <v>204</v>
      </c>
      <c r="D13" s="126" t="s">
        <v>170</v>
      </c>
      <c r="E13" s="7" t="s">
        <v>205</v>
      </c>
      <c r="F13" s="24"/>
    </row>
    <row r="14" spans="2:6" s="70" customFormat="1" ht="18" customHeight="1" x14ac:dyDescent="0.2">
      <c r="B14" s="126" t="s">
        <v>171</v>
      </c>
      <c r="C14" s="7" t="s">
        <v>172</v>
      </c>
      <c r="D14" s="126" t="s">
        <v>171</v>
      </c>
      <c r="E14" s="7" t="s">
        <v>173</v>
      </c>
      <c r="F14" s="24"/>
    </row>
    <row r="15" spans="2:6" s="70" customFormat="1" ht="18" customHeight="1" x14ac:dyDescent="0.2">
      <c r="B15" s="126" t="s">
        <v>174</v>
      </c>
      <c r="C15" s="7" t="s">
        <v>101</v>
      </c>
      <c r="D15" s="126" t="s">
        <v>174</v>
      </c>
      <c r="E15" s="7" t="s">
        <v>175</v>
      </c>
      <c r="F15" s="24"/>
    </row>
    <row r="16" spans="2:6" s="70" customFormat="1" ht="18" customHeight="1" x14ac:dyDescent="0.2">
      <c r="B16" s="126" t="s">
        <v>176</v>
      </c>
      <c r="C16" s="7" t="s">
        <v>78</v>
      </c>
      <c r="D16" s="126" t="s">
        <v>176</v>
      </c>
      <c r="E16" s="7" t="s">
        <v>177</v>
      </c>
      <c r="F16" s="24"/>
    </row>
    <row r="17" spans="2:6" s="70" customFormat="1" ht="18" customHeight="1" x14ac:dyDescent="0.2">
      <c r="B17" s="126" t="s">
        <v>178</v>
      </c>
      <c r="C17" s="7" t="s">
        <v>197</v>
      </c>
      <c r="D17" s="126" t="s">
        <v>178</v>
      </c>
      <c r="E17" s="7" t="s">
        <v>179</v>
      </c>
      <c r="F17" s="24"/>
    </row>
    <row r="18" spans="2:6" s="70" customFormat="1" ht="18" customHeight="1" x14ac:dyDescent="0.2">
      <c r="B18" s="126" t="s">
        <v>180</v>
      </c>
      <c r="C18" s="7" t="s">
        <v>4</v>
      </c>
      <c r="D18" s="126" t="s">
        <v>180</v>
      </c>
      <c r="E18" s="7" t="s">
        <v>181</v>
      </c>
      <c r="F18" s="24"/>
    </row>
    <row r="19" spans="2:6" s="70" customFormat="1" ht="18" customHeight="1" x14ac:dyDescent="0.2">
      <c r="B19" s="126" t="s">
        <v>182</v>
      </c>
      <c r="C19" s="7" t="s">
        <v>85</v>
      </c>
      <c r="D19" s="126" t="s">
        <v>182</v>
      </c>
      <c r="E19" s="7" t="s">
        <v>183</v>
      </c>
      <c r="F19" s="24"/>
    </row>
    <row r="20" spans="2:6" s="70" customFormat="1" ht="18" customHeight="1" x14ac:dyDescent="0.2">
      <c r="B20" s="126" t="s">
        <v>184</v>
      </c>
      <c r="C20" s="7" t="s">
        <v>38</v>
      </c>
      <c r="D20" s="126" t="s">
        <v>184</v>
      </c>
      <c r="E20" s="7" t="s">
        <v>185</v>
      </c>
      <c r="F20" s="24"/>
    </row>
    <row r="21" spans="2:6" s="70" customFormat="1" ht="18" customHeight="1" x14ac:dyDescent="0.2">
      <c r="B21" s="126" t="s">
        <v>186</v>
      </c>
      <c r="C21" s="7" t="s">
        <v>102</v>
      </c>
      <c r="D21" s="126" t="s">
        <v>186</v>
      </c>
      <c r="E21" s="7" t="s">
        <v>187</v>
      </c>
      <c r="F21" s="24"/>
    </row>
    <row r="22" spans="2:6" s="70" customFormat="1" ht="18" customHeight="1" x14ac:dyDescent="0.2">
      <c r="B22" s="126" t="s">
        <v>188</v>
      </c>
      <c r="C22" s="7" t="s">
        <v>56</v>
      </c>
      <c r="D22" s="126" t="s">
        <v>188</v>
      </c>
      <c r="E22" s="7" t="s">
        <v>189</v>
      </c>
      <c r="F22" s="24"/>
    </row>
    <row r="23" spans="2:6" ht="18" customHeight="1" x14ac:dyDescent="0.25">
      <c r="B23" s="75"/>
      <c r="F23" s="137" t="s">
        <v>41</v>
      </c>
    </row>
    <row r="24" spans="2:6" ht="18" customHeight="1" x14ac:dyDescent="0.2">
      <c r="F24" s="138" t="s">
        <v>42</v>
      </c>
    </row>
  </sheetData>
  <mergeCells count="2">
    <mergeCell ref="B2:F2"/>
    <mergeCell ref="E4:F4"/>
  </mergeCells>
  <phoneticPr fontId="3"/>
  <hyperlinks>
    <hyperlink ref="C7" location="①決算ハイライト!Print_Area" display="決算ハイライト" xr:uid="{00000000-0004-0000-0000-000002000000}"/>
    <hyperlink ref="C8" location="②地域別!Print_Area" display="地域別売上高" xr:uid="{00000000-0004-0000-0000-000003000000}"/>
    <hyperlink ref="C11" location="'⑤総利益 販管費'!Print_Area" display="売上総利益、販管費" xr:uid="{00000000-0004-0000-0000-000004000000}"/>
    <hyperlink ref="C13" location="⑦1人当売上・利益!Print_Area" display="1人当たり売上高、1人当たり当期純利益" xr:uid="{00000000-0004-0000-0000-000005000000}"/>
    <hyperlink ref="C14" location="'⑧ROE ROA'!Print_Area" display="自己資本当期純利益率 (ROE)、総資産経常利益率 (ROA)" xr:uid="{00000000-0004-0000-0000-000006000000}"/>
    <hyperlink ref="C15" location="⑨EPS!Print_Area" display="1株当たり純利益 (EPS)、株価収益率 (PER)" xr:uid="{00000000-0004-0000-0000-000007000000}"/>
    <hyperlink ref="C16" location="⑩配当金_配当総額!Print_Area" display="1株当たり配当金、連結配当性向" xr:uid="{00000000-0004-0000-0000-000008000000}"/>
    <hyperlink ref="C17" location="⑪時価総額!Print_Area" display="時価総額、1株当たり純資産 (BPS)、株価純資産倍率(PBR)" xr:uid="{00000000-0004-0000-0000-000009000000}"/>
    <hyperlink ref="C18" location="⑫総資産!Print_Area" display="総資産回転率" xr:uid="{00000000-0004-0000-0000-00000A000000}"/>
    <hyperlink ref="C19" location="⑬棚卸資産!Print_Area" display="棚卸資産回転率" xr:uid="{00000000-0004-0000-0000-00000B000000}"/>
    <hyperlink ref="C20" location="⑭自己資本比率!Print_Area" display="自己資本比率" xr:uid="{00000000-0004-0000-0000-00000C000000}"/>
    <hyperlink ref="C21" location="'⑮運転資本 流動比率'!Print_Area" display="運転資本、流動比率" xr:uid="{00000000-0004-0000-0000-00000D000000}"/>
    <hyperlink ref="C10" location="④商品群別!Print_Area" display="商品群別売上高" xr:uid="{00000000-0004-0000-0000-00000E000000}"/>
    <hyperlink ref="C9" location="③海外地域別!Print_Area" display="海外地域別売上高" xr:uid="{00000000-0004-0000-0000-00000F000000}"/>
    <hyperlink ref="C12" location="'⑥R&amp;D 設備 減価償却'!Print_Area" display="研究開発費、設備投資、減価償却費" xr:uid="{00000000-0004-0000-0000-000010000000}"/>
    <hyperlink ref="C22" location="⑯連結ｷｬｯｼｭﾌﾛｰ!Print_Area" display="連結キャッシュ・フロー" xr:uid="{00000000-0004-0000-0000-000011000000}"/>
    <hyperlink ref="E7" location="①決算ハイライト!Print_Area" display="Consolidated Financial Highlights" xr:uid="{00000000-0004-0000-0000-000012000000}"/>
    <hyperlink ref="E8" location="②地域別!Print_Area" display="Net Sales by Region" xr:uid="{00000000-0004-0000-0000-000013000000}"/>
    <hyperlink ref="E9" location="③海外地域別!Print_Area" display="Overseas Sales by Geographic Segments" xr:uid="{00000000-0004-0000-0000-000014000000}"/>
    <hyperlink ref="E10" location="④商品群別!Print_Area" display="Net Sales by Product Category" xr:uid="{00000000-0004-0000-0000-000015000000}"/>
    <hyperlink ref="E11" location="'⑤総利益 販管費'!Print_Area" display="Gross Profit, SG&amp;A Expenses" xr:uid="{00000000-0004-0000-0000-000016000000}"/>
    <hyperlink ref="E12" location="'⑥R&amp;D 設備 減価償却'!Print_Area" display="R&amp;D Costs, Capital Investments, Depreciation" xr:uid="{00000000-0004-0000-0000-000017000000}"/>
    <hyperlink ref="E13" location="⑦1人当売上・利益!Print_Area" display="Net Sales per Employee, Net Income per Employee " xr:uid="{00000000-0004-0000-0000-000018000000}"/>
    <hyperlink ref="E14" location="'⑧ROE ROA'!Print_Area" display="Return on Equity (ROE), Return on Assets (ROA)" xr:uid="{00000000-0004-0000-0000-000019000000}"/>
    <hyperlink ref="E15" location="⑨EPS!Print_Area" display="Earnings per Share (EPS), Price Earnings Ratio (PER)" xr:uid="{00000000-0004-0000-0000-00001A000000}"/>
    <hyperlink ref="E16" location="⑩配当金_配当総額!Print_Area" display="Dividends per Share, Consolidated Dividend Payout Ratio" xr:uid="{00000000-0004-0000-0000-00001B000000}"/>
    <hyperlink ref="E17" location="⑪時価総額!Print_Area" display="Market Capitalization, Book Value per Share (BPS), Price Book Value Ratio (PBR)" xr:uid="{00000000-0004-0000-0000-00001C000000}"/>
    <hyperlink ref="E18" location="⑫総資産!Print_Area" display="Total Assets Turnover" xr:uid="{00000000-0004-0000-0000-00001D000000}"/>
    <hyperlink ref="E19" location="⑬棚卸資産!Print_Area" display="Inventory Turnover" xr:uid="{00000000-0004-0000-0000-00001E000000}"/>
    <hyperlink ref="E20" location="⑭自己資本比率!Print_Area" display="Equity Ratio" xr:uid="{00000000-0004-0000-0000-00001F000000}"/>
    <hyperlink ref="E21" location="'⑮運転資本 流動比率'!Print_Area" display="Working Capital, Current Ratio" xr:uid="{00000000-0004-0000-0000-000020000000}"/>
    <hyperlink ref="E22" location="⑯連結ｷｬｯｼｭﾌﾛｰ!Print_Area" display="Consolidated Cash Flows" xr:uid="{00000000-0004-0000-0000-000021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D12 B18:D22 B17 D17 B14:D16 B13 D13"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7"/>
  <sheetViews>
    <sheetView showGridLines="0" view="pageBreakPreview" zoomScale="85" zoomScaleNormal="85" zoomScaleSheetLayoutView="85" zoomScalePageLayoutView="85" workbookViewId="0">
      <selection activeCell="A2" sqref="A2"/>
    </sheetView>
  </sheetViews>
  <sheetFormatPr defaultColWidth="9"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75" t="s">
        <v>3</v>
      </c>
      <c r="B1" s="30" t="s">
        <v>104</v>
      </c>
      <c r="C1" s="29"/>
      <c r="D1" s="29"/>
      <c r="E1" s="29"/>
      <c r="F1" s="29"/>
      <c r="G1" s="29"/>
      <c r="H1" s="29"/>
      <c r="I1" s="29"/>
      <c r="J1" s="29"/>
      <c r="K1" s="29"/>
      <c r="L1" s="29"/>
      <c r="M1" s="29"/>
    </row>
    <row r="2" spans="1:13" ht="14.25" customHeight="1" x14ac:dyDescent="0.2">
      <c r="A2" s="63"/>
      <c r="B2" s="64"/>
    </row>
    <row r="3" spans="1:13" ht="330.75" customHeight="1" x14ac:dyDescent="0.2"/>
    <row r="4" spans="1:13" ht="15" customHeight="1" x14ac:dyDescent="0.2"/>
    <row r="5" spans="1:13" s="16" customFormat="1" x14ac:dyDescent="0.2">
      <c r="B5" s="115"/>
      <c r="C5" s="115"/>
      <c r="D5" s="93" t="s">
        <v>91</v>
      </c>
      <c r="E5" s="93" t="s">
        <v>97</v>
      </c>
      <c r="F5" s="93" t="s">
        <v>112</v>
      </c>
      <c r="G5" s="93" t="s">
        <v>120</v>
      </c>
      <c r="H5" s="93" t="s">
        <v>132</v>
      </c>
      <c r="I5" s="93" t="s">
        <v>145</v>
      </c>
      <c r="J5" s="93" t="s">
        <v>190</v>
      </c>
      <c r="K5" s="93" t="s">
        <v>194</v>
      </c>
      <c r="L5" s="93" t="s">
        <v>198</v>
      </c>
      <c r="M5" s="93" t="s">
        <v>210</v>
      </c>
    </row>
    <row r="6" spans="1:13" s="16" customFormat="1" x14ac:dyDescent="0.2">
      <c r="B6" s="116"/>
      <c r="C6" s="116"/>
      <c r="D6" s="99" t="s">
        <v>92</v>
      </c>
      <c r="E6" s="99" t="s">
        <v>98</v>
      </c>
      <c r="F6" s="99" t="s">
        <v>110</v>
      </c>
      <c r="G6" s="99" t="s">
        <v>118</v>
      </c>
      <c r="H6" s="99" t="s">
        <v>133</v>
      </c>
      <c r="I6" s="99" t="s">
        <v>146</v>
      </c>
      <c r="J6" s="99" t="s">
        <v>191</v>
      </c>
      <c r="K6" s="99" t="s">
        <v>195</v>
      </c>
      <c r="L6" s="99" t="s">
        <v>199</v>
      </c>
      <c r="M6" s="99" t="s">
        <v>211</v>
      </c>
    </row>
    <row r="7" spans="1:13" s="2" customFormat="1" ht="27.75" customHeight="1" x14ac:dyDescent="0.2">
      <c r="B7" s="139" t="s">
        <v>154</v>
      </c>
      <c r="C7" s="55" t="s">
        <v>31</v>
      </c>
      <c r="D7" s="120">
        <v>126.83</v>
      </c>
      <c r="E7" s="120">
        <v>120.12</v>
      </c>
      <c r="F7" s="120">
        <v>106.81</v>
      </c>
      <c r="G7" s="120">
        <v>106.92</v>
      </c>
      <c r="H7" s="120">
        <v>131.43</v>
      </c>
      <c r="I7" s="120">
        <v>115.72</v>
      </c>
      <c r="J7" s="120">
        <v>214.21</v>
      </c>
      <c r="K7" s="120">
        <v>276.51</v>
      </c>
      <c r="L7" s="120">
        <v>203.28</v>
      </c>
      <c r="M7" s="120">
        <v>202.45</v>
      </c>
    </row>
    <row r="8" spans="1:13" s="2" customFormat="1" ht="27.75" customHeight="1" x14ac:dyDescent="0.2">
      <c r="B8" s="26" t="s">
        <v>105</v>
      </c>
      <c r="C8" s="59" t="s">
        <v>30</v>
      </c>
      <c r="D8" s="79">
        <v>25.821966411732241</v>
      </c>
      <c r="E8" s="79">
        <v>23.293373293373293</v>
      </c>
      <c r="F8" s="79">
        <v>23.303061511094466</v>
      </c>
      <c r="G8" s="79">
        <v>27.693602693602692</v>
      </c>
      <c r="H8" s="79">
        <v>25.0323366050369</v>
      </c>
      <c r="I8" s="79">
        <v>35.08468717594193</v>
      </c>
      <c r="J8" s="79">
        <v>15.078661126931515</v>
      </c>
      <c r="K8" s="79">
        <v>10.672308415608839</v>
      </c>
      <c r="L8" s="79">
        <v>17.660369933097204</v>
      </c>
      <c r="M8" s="79">
        <v>19.777722894541863</v>
      </c>
    </row>
    <row r="9" spans="1:13" s="15" customFormat="1" ht="27.75" customHeight="1" thickBot="1" x14ac:dyDescent="0.25">
      <c r="B9" s="117" t="s">
        <v>57</v>
      </c>
      <c r="C9" s="65" t="s">
        <v>31</v>
      </c>
      <c r="D9" s="80">
        <v>3275</v>
      </c>
      <c r="E9" s="80">
        <v>2798</v>
      </c>
      <c r="F9" s="80">
        <v>2489</v>
      </c>
      <c r="G9" s="80">
        <v>2961</v>
      </c>
      <c r="H9" s="80">
        <v>3290</v>
      </c>
      <c r="I9" s="80">
        <v>4060</v>
      </c>
      <c r="J9" s="80">
        <v>3230</v>
      </c>
      <c r="K9" s="80">
        <v>2951</v>
      </c>
      <c r="L9" s="80">
        <v>3590</v>
      </c>
      <c r="M9" s="80">
        <v>4004</v>
      </c>
    </row>
    <row r="10" spans="1:13" s="15" customFormat="1" ht="3" customHeight="1" x14ac:dyDescent="0.2">
      <c r="B10" s="153"/>
      <c r="C10" s="82"/>
      <c r="D10" s="154"/>
      <c r="E10" s="154"/>
    </row>
    <row r="11" spans="1:13" ht="12.75" customHeight="1" x14ac:dyDescent="0.2">
      <c r="B11" s="165" t="s">
        <v>124</v>
      </c>
      <c r="C11" s="165"/>
      <c r="D11" s="165"/>
      <c r="E11" s="165"/>
      <c r="F11" s="165"/>
      <c r="G11" s="165"/>
      <c r="H11" s="165"/>
    </row>
    <row r="12" spans="1:13" ht="12.65" customHeight="1" x14ac:dyDescent="0.2">
      <c r="B12" s="165" t="s">
        <v>140</v>
      </c>
      <c r="C12" s="165"/>
      <c r="D12" s="165"/>
      <c r="E12" s="165"/>
      <c r="F12" s="165"/>
      <c r="G12" s="165"/>
      <c r="H12" s="165"/>
      <c r="I12" s="165"/>
      <c r="J12" s="165"/>
      <c r="K12" s="165"/>
      <c r="L12" s="165"/>
      <c r="M12" s="165"/>
    </row>
    <row r="13" spans="1:13" ht="12.65" customHeight="1" x14ac:dyDescent="0.2">
      <c r="B13" s="254" t="s">
        <v>93</v>
      </c>
      <c r="C13" s="254"/>
      <c r="D13" s="254"/>
      <c r="E13" s="254"/>
      <c r="F13" s="254"/>
      <c r="G13" s="254"/>
      <c r="H13" s="254"/>
    </row>
    <row r="14" spans="1:13" ht="12.75" customHeight="1" x14ac:dyDescent="0.2">
      <c r="B14" s="254" t="s">
        <v>94</v>
      </c>
      <c r="C14" s="254"/>
      <c r="D14" s="254"/>
      <c r="E14" s="254"/>
      <c r="F14" s="254"/>
      <c r="G14" s="254"/>
      <c r="H14" s="254"/>
    </row>
    <row r="15" spans="1:13" x14ac:dyDescent="0.2">
      <c r="B15" s="3"/>
    </row>
    <row r="16" spans="1:13" x14ac:dyDescent="0.2">
      <c r="B16" s="150"/>
    </row>
    <row r="17" spans="2:2" x14ac:dyDescent="0.2">
      <c r="B17" s="3"/>
    </row>
  </sheetData>
  <mergeCells count="2">
    <mergeCell ref="B13:H13"/>
    <mergeCell ref="B14:H14"/>
  </mergeCells>
  <phoneticPr fontId="3"/>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2"/>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5.7265625" customWidth="1"/>
    <col min="3" max="3" width="10.453125" customWidth="1"/>
    <col min="4" max="13" width="10.08984375" customWidth="1"/>
  </cols>
  <sheetData>
    <row r="1" spans="1:13" ht="30" customHeight="1" x14ac:dyDescent="0.2">
      <c r="A1" s="175" t="s">
        <v>3</v>
      </c>
      <c r="B1" s="30" t="s">
        <v>107</v>
      </c>
      <c r="C1" s="29"/>
      <c r="D1" s="29"/>
      <c r="E1" s="29"/>
      <c r="F1" s="29"/>
      <c r="G1" s="29"/>
      <c r="H1" s="29"/>
      <c r="I1" s="29"/>
      <c r="J1" s="29"/>
      <c r="K1" s="29"/>
      <c r="L1" s="29"/>
      <c r="M1" s="29"/>
    </row>
    <row r="2" spans="1:13" ht="14.25" customHeight="1" x14ac:dyDescent="0.2">
      <c r="A2" s="63"/>
      <c r="B2" s="51"/>
    </row>
    <row r="3" spans="1:13" ht="350.15" customHeight="1" x14ac:dyDescent="0.2"/>
    <row r="4" spans="1:13" ht="30" customHeight="1" x14ac:dyDescent="0.2"/>
    <row r="5" spans="1:13" s="13" customFormat="1" ht="14.25" customHeight="1" x14ac:dyDescent="0.2">
      <c r="B5" s="115"/>
      <c r="C5" s="115"/>
      <c r="D5" s="93" t="s">
        <v>91</v>
      </c>
      <c r="E5" s="93" t="s">
        <v>97</v>
      </c>
      <c r="F5" s="93" t="s">
        <v>109</v>
      </c>
      <c r="G5" s="93" t="s">
        <v>119</v>
      </c>
      <c r="H5" s="93" t="s">
        <v>132</v>
      </c>
      <c r="I5" s="93" t="s">
        <v>145</v>
      </c>
      <c r="J5" s="93" t="s">
        <v>190</v>
      </c>
      <c r="K5" s="93" t="s">
        <v>194</v>
      </c>
      <c r="L5" s="93" t="s">
        <v>198</v>
      </c>
      <c r="M5" s="93" t="s">
        <v>210</v>
      </c>
    </row>
    <row r="6" spans="1:13" s="13" customFormat="1" ht="14.25" customHeight="1" x14ac:dyDescent="0.2">
      <c r="B6" s="116"/>
      <c r="C6" s="116"/>
      <c r="D6" s="99" t="s">
        <v>92</v>
      </c>
      <c r="E6" s="99" t="s">
        <v>98</v>
      </c>
      <c r="F6" s="99" t="s">
        <v>110</v>
      </c>
      <c r="G6" s="99" t="s">
        <v>118</v>
      </c>
      <c r="H6" s="99" t="s">
        <v>133</v>
      </c>
      <c r="I6" s="99" t="s">
        <v>146</v>
      </c>
      <c r="J6" s="99" t="s">
        <v>191</v>
      </c>
      <c r="K6" s="99" t="s">
        <v>195</v>
      </c>
      <c r="L6" s="99" t="s">
        <v>199</v>
      </c>
      <c r="M6" s="99" t="s">
        <v>211</v>
      </c>
    </row>
    <row r="7" spans="1:13" s="14" customFormat="1" ht="25" customHeight="1" x14ac:dyDescent="0.2">
      <c r="B7" s="141" t="s">
        <v>53</v>
      </c>
      <c r="C7" s="122" t="s">
        <v>31</v>
      </c>
      <c r="D7" s="142">
        <v>70</v>
      </c>
      <c r="E7" s="142">
        <v>35</v>
      </c>
      <c r="F7" s="142">
        <v>35</v>
      </c>
      <c r="G7" s="142">
        <v>35</v>
      </c>
      <c r="H7" s="142">
        <v>35</v>
      </c>
      <c r="I7" s="142">
        <v>35</v>
      </c>
      <c r="J7" s="142">
        <v>55</v>
      </c>
      <c r="K7" s="142">
        <v>67</v>
      </c>
      <c r="L7" s="142">
        <v>61</v>
      </c>
      <c r="M7" s="142">
        <v>61</v>
      </c>
    </row>
    <row r="8" spans="1:13" s="14" customFormat="1" ht="25" customHeight="1" x14ac:dyDescent="0.2">
      <c r="B8" s="140" t="s">
        <v>79</v>
      </c>
      <c r="C8" s="121" t="s">
        <v>7</v>
      </c>
      <c r="D8" s="118">
        <v>27.595994638492471</v>
      </c>
      <c r="E8" s="118">
        <v>29.137529137529139</v>
      </c>
      <c r="F8" s="118">
        <v>32.768467371968917</v>
      </c>
      <c r="G8" s="118">
        <v>32.734754956977177</v>
      </c>
      <c r="H8" s="118">
        <v>26.630145324507343</v>
      </c>
      <c r="I8" s="118">
        <v>30.245419979260284</v>
      </c>
      <c r="J8" s="118">
        <v>25.675738761028892</v>
      </c>
      <c r="K8" s="118">
        <v>24.230588405482621</v>
      </c>
      <c r="L8" s="118">
        <v>30.007870916961828</v>
      </c>
      <c r="M8" s="118">
        <v>30.130896517658684</v>
      </c>
    </row>
    <row r="9" spans="1:13" s="15" customFormat="1" ht="25" customHeight="1" thickBot="1" x14ac:dyDescent="0.25">
      <c r="B9" s="143" t="s">
        <v>84</v>
      </c>
      <c r="C9" s="123" t="s">
        <v>32</v>
      </c>
      <c r="D9" s="149">
        <v>126.83</v>
      </c>
      <c r="E9" s="149">
        <v>120.12</v>
      </c>
      <c r="F9" s="149">
        <v>106.81</v>
      </c>
      <c r="G9" s="149">
        <v>106.92</v>
      </c>
      <c r="H9" s="149">
        <v>131.43</v>
      </c>
      <c r="I9" s="149">
        <v>115.72</v>
      </c>
      <c r="J9" s="149">
        <v>214.21</v>
      </c>
      <c r="K9" s="149">
        <v>276.51</v>
      </c>
      <c r="L9" s="149">
        <v>203.28</v>
      </c>
      <c r="M9" s="149">
        <v>202.45</v>
      </c>
    </row>
    <row r="10" spans="1:13" ht="18" customHeight="1" x14ac:dyDescent="0.2">
      <c r="B10" s="165" t="s">
        <v>217</v>
      </c>
      <c r="C10" s="165"/>
      <c r="D10" s="165"/>
      <c r="E10" s="165"/>
      <c r="F10" s="165"/>
      <c r="G10" s="165"/>
      <c r="H10" s="165"/>
      <c r="I10" s="165"/>
      <c r="J10" s="165"/>
      <c r="K10" s="165"/>
      <c r="L10" s="165"/>
      <c r="M10" s="174"/>
    </row>
    <row r="11" spans="1:13" ht="19.5" customHeight="1" x14ac:dyDescent="0.2">
      <c r="B11" s="254" t="s">
        <v>219</v>
      </c>
      <c r="C11" s="254"/>
      <c r="D11" s="254"/>
      <c r="E11" s="254"/>
      <c r="F11" s="254"/>
      <c r="G11" s="254"/>
      <c r="H11" s="254"/>
      <c r="I11" s="254"/>
      <c r="J11" s="254"/>
      <c r="K11" s="254"/>
      <c r="L11" s="254"/>
      <c r="M11" s="254"/>
    </row>
    <row r="12" spans="1:13" x14ac:dyDescent="0.2">
      <c r="B12" s="170"/>
      <c r="C12" s="170"/>
      <c r="D12" s="170"/>
      <c r="E12" s="170"/>
      <c r="F12" s="170"/>
    </row>
  </sheetData>
  <mergeCells count="1">
    <mergeCell ref="B11:M11"/>
  </mergeCells>
  <phoneticPr fontId="3"/>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2"/>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75" t="s">
        <v>3</v>
      </c>
      <c r="B1" s="30" t="s">
        <v>106</v>
      </c>
      <c r="C1" s="29"/>
      <c r="D1" s="29"/>
      <c r="E1" s="29"/>
      <c r="F1" s="29"/>
      <c r="G1" s="29"/>
      <c r="H1" s="29"/>
      <c r="I1" s="29"/>
      <c r="J1" s="29"/>
      <c r="K1" s="29"/>
      <c r="L1" s="29"/>
      <c r="M1" s="29"/>
    </row>
    <row r="2" spans="1:13" ht="15" customHeight="1" x14ac:dyDescent="0.2">
      <c r="A2" s="50"/>
      <c r="B2" s="51"/>
    </row>
    <row r="3" spans="1:13" ht="277.5" customHeight="1" x14ac:dyDescent="0.2"/>
    <row r="4" spans="1:13" s="18" customFormat="1" ht="15" customHeight="1" x14ac:dyDescent="0.2">
      <c r="B4" s="95"/>
      <c r="C4" s="95"/>
      <c r="D4" s="93" t="s">
        <v>91</v>
      </c>
      <c r="E4" s="93" t="s">
        <v>97</v>
      </c>
      <c r="F4" s="93" t="s">
        <v>112</v>
      </c>
      <c r="G4" s="93" t="s">
        <v>119</v>
      </c>
      <c r="H4" s="93" t="s">
        <v>132</v>
      </c>
      <c r="I4" s="93" t="s">
        <v>145</v>
      </c>
      <c r="J4" s="93" t="s">
        <v>190</v>
      </c>
      <c r="K4" s="93" t="s">
        <v>194</v>
      </c>
      <c r="L4" s="93" t="s">
        <v>198</v>
      </c>
      <c r="M4" s="93" t="s">
        <v>210</v>
      </c>
    </row>
    <row r="5" spans="1:13" s="18" customFormat="1" ht="15" customHeight="1" x14ac:dyDescent="0.2">
      <c r="B5" s="96"/>
      <c r="C5" s="96"/>
      <c r="D5" s="99" t="s">
        <v>92</v>
      </c>
      <c r="E5" s="99" t="s">
        <v>98</v>
      </c>
      <c r="F5" s="99" t="s">
        <v>110</v>
      </c>
      <c r="G5" s="99" t="s">
        <v>118</v>
      </c>
      <c r="H5" s="99" t="s">
        <v>133</v>
      </c>
      <c r="I5" s="99" t="s">
        <v>146</v>
      </c>
      <c r="J5" s="99" t="s">
        <v>191</v>
      </c>
      <c r="K5" s="99" t="s">
        <v>195</v>
      </c>
      <c r="L5" s="99" t="s">
        <v>199</v>
      </c>
      <c r="M5" s="99" t="s">
        <v>211</v>
      </c>
    </row>
    <row r="6" spans="1:13" s="14" customFormat="1" ht="30" customHeight="1" x14ac:dyDescent="0.2">
      <c r="B6" s="132" t="s">
        <v>73</v>
      </c>
      <c r="C6" s="55" t="s">
        <v>33</v>
      </c>
      <c r="D6" s="114">
        <v>299763.9595</v>
      </c>
      <c r="E6" s="114">
        <v>251067.28203999999</v>
      </c>
      <c r="F6" s="114">
        <v>223340.40922</v>
      </c>
      <c r="G6" s="114">
        <v>265693.43177999998</v>
      </c>
      <c r="H6" s="114">
        <v>291924.92420000001</v>
      </c>
      <c r="I6" s="114">
        <v>360247.77879999997</v>
      </c>
      <c r="J6" s="114">
        <v>286601.06540000002</v>
      </c>
      <c r="K6" s="114">
        <v>261845.12198</v>
      </c>
      <c r="L6" s="114">
        <v>316749.2182</v>
      </c>
      <c r="M6" s="114">
        <v>353276.84392000001</v>
      </c>
    </row>
    <row r="7" spans="1:13" s="14" customFormat="1" ht="30" customHeight="1" x14ac:dyDescent="0.2">
      <c r="B7" s="48" t="s">
        <v>48</v>
      </c>
      <c r="C7" s="59" t="s">
        <v>58</v>
      </c>
      <c r="D7" s="66">
        <v>45765.49</v>
      </c>
      <c r="E7" s="66">
        <v>89730</v>
      </c>
      <c r="F7" s="66">
        <v>89730</v>
      </c>
      <c r="G7" s="66">
        <v>89730</v>
      </c>
      <c r="H7" s="66">
        <v>88730</v>
      </c>
      <c r="I7" s="66">
        <v>88730</v>
      </c>
      <c r="J7" s="66">
        <v>88730</v>
      </c>
      <c r="K7" s="66">
        <v>88730</v>
      </c>
      <c r="L7" s="66">
        <v>88230</v>
      </c>
      <c r="M7" s="66">
        <v>88230</v>
      </c>
    </row>
    <row r="8" spans="1:13" s="14" customFormat="1" ht="30" customHeight="1" x14ac:dyDescent="0.2">
      <c r="B8" s="133" t="s">
        <v>59</v>
      </c>
      <c r="C8" s="59" t="s">
        <v>31</v>
      </c>
      <c r="D8" s="66">
        <v>3275</v>
      </c>
      <c r="E8" s="66">
        <v>2798</v>
      </c>
      <c r="F8" s="66">
        <v>2489</v>
      </c>
      <c r="G8" s="66">
        <v>2961</v>
      </c>
      <c r="H8" s="66">
        <v>3290</v>
      </c>
      <c r="I8" s="66">
        <v>4060</v>
      </c>
      <c r="J8" s="66">
        <v>3230</v>
      </c>
      <c r="K8" s="66">
        <v>2951</v>
      </c>
      <c r="L8" s="66">
        <v>3590</v>
      </c>
      <c r="M8" s="66">
        <v>4004</v>
      </c>
    </row>
    <row r="9" spans="1:13" s="14" customFormat="1" ht="30" customHeight="1" x14ac:dyDescent="0.2">
      <c r="B9" s="48" t="s">
        <v>49</v>
      </c>
      <c r="C9" s="55" t="s">
        <v>9</v>
      </c>
      <c r="D9" s="66">
        <v>99304</v>
      </c>
      <c r="E9" s="66">
        <v>97671</v>
      </c>
      <c r="F9" s="66">
        <v>103887</v>
      </c>
      <c r="G9" s="66">
        <v>109355</v>
      </c>
      <c r="H9" s="66">
        <v>116087</v>
      </c>
      <c r="I9" s="66">
        <v>121774</v>
      </c>
      <c r="J9" s="66">
        <v>138986</v>
      </c>
      <c r="K9" s="66">
        <v>156381</v>
      </c>
      <c r="L9" s="66">
        <v>167604</v>
      </c>
      <c r="M9" s="66">
        <v>181082</v>
      </c>
    </row>
    <row r="10" spans="1:13" s="14" customFormat="1" ht="30" customHeight="1" x14ac:dyDescent="0.2">
      <c r="B10" s="48" t="s">
        <v>155</v>
      </c>
      <c r="C10" s="59" t="s">
        <v>31</v>
      </c>
      <c r="D10" s="129">
        <v>1129.57</v>
      </c>
      <c r="E10" s="129">
        <v>1140.25</v>
      </c>
      <c r="F10" s="129">
        <v>1212.82</v>
      </c>
      <c r="G10" s="129">
        <v>1284.17</v>
      </c>
      <c r="H10" s="129">
        <v>1363.24</v>
      </c>
      <c r="I10" s="129">
        <v>1430.02</v>
      </c>
      <c r="J10" s="129">
        <v>1631.88</v>
      </c>
      <c r="K10" s="129">
        <v>1852.39</v>
      </c>
      <c r="L10" s="129">
        <v>1992.3</v>
      </c>
      <c r="M10" s="129">
        <v>2158.4</v>
      </c>
    </row>
    <row r="11" spans="1:13" s="14" customFormat="1" ht="30" customHeight="1" thickBot="1" x14ac:dyDescent="0.25">
      <c r="B11" s="49" t="s">
        <v>50</v>
      </c>
      <c r="C11" s="65" t="s">
        <v>30</v>
      </c>
      <c r="D11" s="67">
        <v>2.8993333746469898</v>
      </c>
      <c r="E11" s="67">
        <v>2.4538478403858801</v>
      </c>
      <c r="F11" s="67">
        <v>2.0522418825547075</v>
      </c>
      <c r="G11" s="67">
        <v>2.3057694853485131</v>
      </c>
      <c r="H11" s="67">
        <v>2.4133681523429478</v>
      </c>
      <c r="I11" s="67">
        <v>2.8391211311729907</v>
      </c>
      <c r="J11" s="67">
        <v>1.9793122043287494</v>
      </c>
      <c r="K11" s="67">
        <v>1.5930770518087443</v>
      </c>
      <c r="L11" s="67">
        <v>1.8019374592179893</v>
      </c>
      <c r="M11" s="67">
        <v>1.8550778354336546</v>
      </c>
    </row>
    <row r="12" spans="1:13" s="14" customFormat="1" ht="3" customHeight="1" x14ac:dyDescent="0.2">
      <c r="B12" s="151"/>
      <c r="C12" s="54"/>
      <c r="D12" s="152"/>
      <c r="E12" s="152"/>
    </row>
    <row r="13" spans="1:13" ht="12.75" customHeight="1" x14ac:dyDescent="0.2">
      <c r="B13" s="165" t="s">
        <v>95</v>
      </c>
      <c r="C13" s="214"/>
      <c r="D13" s="214"/>
      <c r="E13" s="214"/>
      <c r="F13" s="214"/>
      <c r="G13" s="214"/>
      <c r="H13" s="214"/>
      <c r="I13" s="174"/>
      <c r="J13" s="174"/>
      <c r="K13" s="174"/>
      <c r="L13" s="174"/>
      <c r="M13" s="174"/>
    </row>
    <row r="14" spans="1:13" ht="12.75" customHeight="1" x14ac:dyDescent="0.2">
      <c r="B14" s="165" t="s">
        <v>96</v>
      </c>
      <c r="C14" s="214"/>
      <c r="D14" s="214"/>
      <c r="E14" s="214"/>
      <c r="F14" s="214"/>
      <c r="G14" s="214"/>
      <c r="H14" s="214"/>
      <c r="I14" s="174"/>
      <c r="J14" s="174"/>
      <c r="K14" s="174"/>
      <c r="L14" s="174"/>
      <c r="M14" s="174"/>
    </row>
    <row r="15" spans="1:13" ht="12.75" customHeight="1" x14ac:dyDescent="0.2">
      <c r="B15" s="165" t="s">
        <v>125</v>
      </c>
      <c r="C15" s="214"/>
      <c r="D15" s="214"/>
      <c r="E15" s="214"/>
      <c r="F15" s="214"/>
      <c r="G15" s="214"/>
      <c r="H15" s="214"/>
      <c r="I15" s="174"/>
      <c r="J15" s="174"/>
      <c r="K15" s="174"/>
      <c r="L15" s="174"/>
      <c r="M15" s="174"/>
    </row>
    <row r="16" spans="1:13" ht="12.75" customHeight="1" x14ac:dyDescent="0.2">
      <c r="B16" s="165" t="s">
        <v>218</v>
      </c>
      <c r="C16" s="165"/>
      <c r="D16" s="165"/>
      <c r="E16" s="165"/>
      <c r="F16" s="165"/>
      <c r="G16" s="165"/>
      <c r="H16" s="165"/>
      <c r="I16" s="165"/>
      <c r="J16" s="165"/>
      <c r="K16" s="174"/>
      <c r="L16" s="174"/>
      <c r="M16" s="174"/>
    </row>
    <row r="22" spans="3:3" x14ac:dyDescent="0.2">
      <c r="C22" s="150"/>
    </row>
  </sheetData>
  <phoneticPr fontId="3"/>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7"/>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75" t="s">
        <v>3</v>
      </c>
      <c r="B1" s="30" t="s">
        <v>66</v>
      </c>
      <c r="C1" s="29"/>
      <c r="D1" s="29"/>
      <c r="E1" s="29"/>
      <c r="F1" s="29"/>
      <c r="G1" s="29"/>
      <c r="H1" s="29"/>
      <c r="I1" s="29"/>
      <c r="J1" s="29"/>
      <c r="K1" s="29"/>
      <c r="L1" s="29"/>
      <c r="M1" s="29"/>
    </row>
    <row r="2" spans="1:13" ht="15" customHeight="1" x14ac:dyDescent="0.2">
      <c r="A2" s="50"/>
      <c r="B2" s="51"/>
    </row>
    <row r="3" spans="1:13" ht="350.15" customHeight="1" x14ac:dyDescent="0.2"/>
    <row r="4" spans="1:13" ht="30" customHeight="1" x14ac:dyDescent="0.2"/>
    <row r="5" spans="1:13" s="23" customFormat="1" ht="15" customHeight="1" x14ac:dyDescent="0.2">
      <c r="A5" s="13"/>
      <c r="B5" s="110"/>
      <c r="C5" s="111"/>
      <c r="D5" s="112" t="s">
        <v>91</v>
      </c>
      <c r="E5" s="112" t="s">
        <v>97</v>
      </c>
      <c r="F5" s="112" t="s">
        <v>109</v>
      </c>
      <c r="G5" s="112" t="s">
        <v>119</v>
      </c>
      <c r="H5" s="112" t="s">
        <v>132</v>
      </c>
      <c r="I5" s="112" t="s">
        <v>145</v>
      </c>
      <c r="J5" s="112" t="s">
        <v>190</v>
      </c>
      <c r="K5" s="112" t="s">
        <v>194</v>
      </c>
      <c r="L5" s="112" t="s">
        <v>198</v>
      </c>
      <c r="M5" s="112" t="s">
        <v>210</v>
      </c>
    </row>
    <row r="6" spans="1:13" s="23" customFormat="1" ht="15" customHeight="1" x14ac:dyDescent="0.2">
      <c r="A6" s="13"/>
      <c r="B6" s="108"/>
      <c r="C6" s="109"/>
      <c r="D6" s="100" t="s">
        <v>92</v>
      </c>
      <c r="E6" s="100" t="s">
        <v>98</v>
      </c>
      <c r="F6" s="100" t="s">
        <v>110</v>
      </c>
      <c r="G6" s="100" t="s">
        <v>118</v>
      </c>
      <c r="H6" s="100" t="s">
        <v>133</v>
      </c>
      <c r="I6" s="100" t="s">
        <v>146</v>
      </c>
      <c r="J6" s="100" t="s">
        <v>191</v>
      </c>
      <c r="K6" s="100" t="s">
        <v>195</v>
      </c>
      <c r="L6" s="100" t="s">
        <v>199</v>
      </c>
      <c r="M6" s="100" t="s">
        <v>211</v>
      </c>
    </row>
    <row r="7" spans="1:13" s="14" customFormat="1" ht="25" customHeight="1" x14ac:dyDescent="0.2">
      <c r="B7" s="26" t="s">
        <v>17</v>
      </c>
      <c r="C7" s="59" t="s">
        <v>33</v>
      </c>
      <c r="D7" s="40">
        <v>160803</v>
      </c>
      <c r="E7" s="40">
        <v>165522</v>
      </c>
      <c r="F7" s="40">
        <v>166285</v>
      </c>
      <c r="G7" s="40">
        <v>174249</v>
      </c>
      <c r="H7" s="40">
        <v>178799</v>
      </c>
      <c r="I7" s="40">
        <v>185007</v>
      </c>
      <c r="J7" s="40">
        <v>199727</v>
      </c>
      <c r="K7" s="40">
        <v>205129</v>
      </c>
      <c r="L7" s="40">
        <v>206603</v>
      </c>
      <c r="M7" s="40">
        <v>221986</v>
      </c>
    </row>
    <row r="8" spans="1:13" s="14" customFormat="1" ht="25" customHeight="1" x14ac:dyDescent="0.2">
      <c r="B8" s="26" t="s">
        <v>51</v>
      </c>
      <c r="C8" s="59" t="s">
        <v>33</v>
      </c>
      <c r="D8" s="40">
        <v>146755</v>
      </c>
      <c r="E8" s="40">
        <v>144270</v>
      </c>
      <c r="F8" s="40">
        <v>152806</v>
      </c>
      <c r="G8" s="40">
        <v>157910</v>
      </c>
      <c r="H8" s="40">
        <v>169717</v>
      </c>
      <c r="I8" s="40">
        <v>167786</v>
      </c>
      <c r="J8" s="40">
        <v>193030</v>
      </c>
      <c r="K8" s="40">
        <v>210201</v>
      </c>
      <c r="L8" s="40">
        <v>216728</v>
      </c>
      <c r="M8" s="40">
        <v>233233</v>
      </c>
    </row>
    <row r="9" spans="1:13" s="14" customFormat="1" ht="25" customHeight="1" thickBot="1" x14ac:dyDescent="0.25">
      <c r="B9" s="49" t="s">
        <v>74</v>
      </c>
      <c r="C9" s="65" t="s">
        <v>36</v>
      </c>
      <c r="D9" s="233">
        <v>1.1582226511855716</v>
      </c>
      <c r="E9" s="233">
        <v>1.1375105231509322</v>
      </c>
      <c r="F9" s="233">
        <v>1.1194778440533735</v>
      </c>
      <c r="G9" s="233">
        <v>1.1215965705016799</v>
      </c>
      <c r="H9" s="233">
        <v>1.0914790295061152</v>
      </c>
      <c r="I9" s="233">
        <v>1.0963280326397098</v>
      </c>
      <c r="J9" s="233">
        <v>1.1070850516606803</v>
      </c>
      <c r="K9" s="233">
        <v>1.0174267355436462</v>
      </c>
      <c r="L9" s="233">
        <v>0.96785648199115071</v>
      </c>
      <c r="M9" s="233">
        <v>0.98668995757410105</v>
      </c>
    </row>
    <row r="10" spans="1:13" ht="3" customHeight="1" x14ac:dyDescent="0.2"/>
    <row r="11" spans="1:13" ht="12.75" customHeight="1" x14ac:dyDescent="0.2">
      <c r="B11" s="165" t="s">
        <v>75</v>
      </c>
    </row>
    <row r="12" spans="1:13" ht="12.75" customHeight="1" x14ac:dyDescent="0.2">
      <c r="B12" s="165" t="s">
        <v>68</v>
      </c>
    </row>
    <row r="13" spans="1:13" ht="12.75" customHeight="1" x14ac:dyDescent="0.2">
      <c r="B13" s="166" t="s">
        <v>137</v>
      </c>
    </row>
    <row r="14" spans="1:13" ht="12.75" customHeight="1" x14ac:dyDescent="0.2">
      <c r="B14" s="166" t="s">
        <v>151</v>
      </c>
      <c r="C14" s="166"/>
      <c r="D14" s="166"/>
      <c r="E14" s="166"/>
      <c r="F14" s="166"/>
      <c r="G14" s="166"/>
      <c r="H14" s="166"/>
      <c r="I14" s="166"/>
      <c r="J14" s="166"/>
      <c r="K14" s="166"/>
      <c r="L14" s="166"/>
      <c r="M14" s="166"/>
    </row>
    <row r="15" spans="1:13" x14ac:dyDescent="0.2">
      <c r="B15" s="165" t="s">
        <v>139</v>
      </c>
    </row>
    <row r="16" spans="1:13" x14ac:dyDescent="0.2">
      <c r="B16" s="150"/>
    </row>
    <row r="17" spans="2:2" x14ac:dyDescent="0.2">
      <c r="B17" s="3"/>
    </row>
  </sheetData>
  <phoneticPr fontId="3"/>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11"/>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5.6328125" customWidth="1"/>
    <col min="3" max="3" width="10.6328125" customWidth="1"/>
    <col min="4" max="6" width="9.6328125" customWidth="1"/>
    <col min="7" max="13" width="10.08984375" customWidth="1"/>
  </cols>
  <sheetData>
    <row r="1" spans="1:13" ht="30" customHeight="1" x14ac:dyDescent="0.2">
      <c r="A1" s="175" t="s">
        <v>3</v>
      </c>
      <c r="B1" s="30" t="s">
        <v>63</v>
      </c>
      <c r="C1" s="29"/>
      <c r="D1" s="29"/>
      <c r="E1" s="29"/>
      <c r="F1" s="29"/>
      <c r="G1" s="29"/>
      <c r="H1" s="29"/>
      <c r="I1" s="29"/>
      <c r="J1" s="29"/>
      <c r="K1" s="29"/>
      <c r="L1" s="29"/>
      <c r="M1" s="29"/>
    </row>
    <row r="2" spans="1:13" ht="15" customHeight="1" x14ac:dyDescent="0.2">
      <c r="A2" s="50"/>
      <c r="B2" s="51"/>
    </row>
    <row r="3" spans="1:13" ht="350.15" customHeight="1" x14ac:dyDescent="0.2"/>
    <row r="4" spans="1:13" ht="30" customHeight="1" x14ac:dyDescent="0.2"/>
    <row r="5" spans="1:13" s="23" customFormat="1" ht="15" customHeight="1" x14ac:dyDescent="0.2">
      <c r="B5" s="104"/>
      <c r="C5" s="105"/>
      <c r="D5" s="93" t="s">
        <v>91</v>
      </c>
      <c r="E5" s="93" t="s">
        <v>97</v>
      </c>
      <c r="F5" s="93" t="s">
        <v>109</v>
      </c>
      <c r="G5" s="93" t="s">
        <v>119</v>
      </c>
      <c r="H5" s="93" t="s">
        <v>132</v>
      </c>
      <c r="I5" s="93" t="s">
        <v>145</v>
      </c>
      <c r="J5" s="93" t="s">
        <v>190</v>
      </c>
      <c r="K5" s="93" t="s">
        <v>194</v>
      </c>
      <c r="L5" s="93" t="s">
        <v>198</v>
      </c>
      <c r="M5" s="93" t="s">
        <v>210</v>
      </c>
    </row>
    <row r="6" spans="1:13" s="23" customFormat="1" ht="15" customHeight="1" x14ac:dyDescent="0.2">
      <c r="B6" s="106"/>
      <c r="C6" s="107"/>
      <c r="D6" s="99" t="s">
        <v>92</v>
      </c>
      <c r="E6" s="99" t="s">
        <v>98</v>
      </c>
      <c r="F6" s="99" t="s">
        <v>110</v>
      </c>
      <c r="G6" s="99" t="s">
        <v>118</v>
      </c>
      <c r="H6" s="99" t="s">
        <v>133</v>
      </c>
      <c r="I6" s="99" t="s">
        <v>146</v>
      </c>
      <c r="J6" s="99" t="s">
        <v>191</v>
      </c>
      <c r="K6" s="99" t="s">
        <v>195</v>
      </c>
      <c r="L6" s="99" t="s">
        <v>199</v>
      </c>
      <c r="M6" s="99" t="s">
        <v>211</v>
      </c>
    </row>
    <row r="7" spans="1:13" s="14" customFormat="1" ht="22" x14ac:dyDescent="0.2">
      <c r="B7" s="39" t="s">
        <v>37</v>
      </c>
      <c r="C7" s="59" t="s">
        <v>33</v>
      </c>
      <c r="D7" s="227">
        <v>19269</v>
      </c>
      <c r="E7" s="227">
        <v>19676</v>
      </c>
      <c r="F7" s="227">
        <v>22638</v>
      </c>
      <c r="G7" s="227">
        <v>23098</v>
      </c>
      <c r="H7" s="227">
        <v>28599</v>
      </c>
      <c r="I7" s="227">
        <v>29249</v>
      </c>
      <c r="J7" s="227">
        <v>38887</v>
      </c>
      <c r="K7" s="227">
        <v>48367</v>
      </c>
      <c r="L7" s="227">
        <v>58790</v>
      </c>
      <c r="M7" s="227">
        <v>57787</v>
      </c>
    </row>
    <row r="8" spans="1:13" s="15" customFormat="1" ht="23.25" customHeight="1" thickBot="1" x14ac:dyDescent="0.25">
      <c r="B8" s="68" t="s">
        <v>76</v>
      </c>
      <c r="C8" s="56" t="s">
        <v>36</v>
      </c>
      <c r="D8" s="229">
        <v>8.8029233043192647</v>
      </c>
      <c r="E8" s="229">
        <v>8.5002952882269867</v>
      </c>
      <c r="F8" s="229">
        <v>7.8595736635628866</v>
      </c>
      <c r="G8" s="229">
        <v>7.6197743571803391</v>
      </c>
      <c r="H8" s="229">
        <v>6.9171905526432864</v>
      </c>
      <c r="I8" s="229">
        <v>6.3963144793251283</v>
      </c>
      <c r="J8" s="229">
        <v>5.8625983327462725</v>
      </c>
      <c r="K8" s="229">
        <v>4.7018818621495866</v>
      </c>
      <c r="L8" s="229">
        <v>3.8560803307296769</v>
      </c>
      <c r="M8" s="229">
        <v>3.8084013141528774</v>
      </c>
    </row>
    <row r="9" spans="1:13" ht="3" customHeight="1" x14ac:dyDescent="0.2">
      <c r="C9" s="150"/>
    </row>
    <row r="10" spans="1:13" ht="13" customHeight="1" x14ac:dyDescent="0.2">
      <c r="B10" s="165" t="s">
        <v>77</v>
      </c>
      <c r="C10" s="150"/>
    </row>
    <row r="11" spans="1:13" ht="13" customHeight="1" x14ac:dyDescent="0.2">
      <c r="B11" s="165" t="s">
        <v>69</v>
      </c>
      <c r="C11" s="150"/>
    </row>
  </sheetData>
  <phoneticPr fontId="3"/>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5"/>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0.6328125" customWidth="1"/>
    <col min="3" max="3" width="15.6328125" customWidth="1"/>
    <col min="4" max="13" width="10.08984375" customWidth="1"/>
  </cols>
  <sheetData>
    <row r="1" spans="1:13" ht="30" customHeight="1" x14ac:dyDescent="0.2">
      <c r="A1" s="175" t="s">
        <v>3</v>
      </c>
      <c r="B1" s="30" t="s">
        <v>64</v>
      </c>
      <c r="C1" s="29"/>
      <c r="D1" s="29"/>
      <c r="E1" s="29"/>
      <c r="F1" s="29"/>
      <c r="G1" s="29"/>
      <c r="H1" s="29"/>
      <c r="I1" s="29"/>
      <c r="J1" s="29"/>
      <c r="K1" s="29"/>
      <c r="L1" s="29"/>
      <c r="M1" s="29"/>
    </row>
    <row r="2" spans="1:13" ht="14.25" customHeight="1" x14ac:dyDescent="0.2">
      <c r="A2" s="50"/>
      <c r="B2" s="51"/>
    </row>
    <row r="3" spans="1:13" ht="350.15" customHeight="1" x14ac:dyDescent="0.2"/>
    <row r="4" spans="1:13" ht="30" customHeight="1" x14ac:dyDescent="0.2"/>
    <row r="5" spans="1:13" s="12" customFormat="1" ht="14.25" customHeight="1" x14ac:dyDescent="0.2">
      <c r="B5" s="103"/>
      <c r="C5" s="103"/>
      <c r="D5" s="93" t="s">
        <v>99</v>
      </c>
      <c r="E5" s="93" t="s">
        <v>97</v>
      </c>
      <c r="F5" s="93" t="s">
        <v>109</v>
      </c>
      <c r="G5" s="93" t="s">
        <v>119</v>
      </c>
      <c r="H5" s="93" t="s">
        <v>132</v>
      </c>
      <c r="I5" s="93" t="s">
        <v>145</v>
      </c>
      <c r="J5" s="93" t="s">
        <v>190</v>
      </c>
      <c r="K5" s="93" t="s">
        <v>194</v>
      </c>
      <c r="L5" s="93" t="s">
        <v>198</v>
      </c>
      <c r="M5" s="93" t="s">
        <v>210</v>
      </c>
    </row>
    <row r="6" spans="1:13" s="12" customFormat="1" ht="14.25" customHeight="1" x14ac:dyDescent="0.2">
      <c r="B6" s="92"/>
      <c r="C6" s="92"/>
      <c r="D6" s="99" t="s">
        <v>92</v>
      </c>
      <c r="E6" s="99" t="s">
        <v>98</v>
      </c>
      <c r="F6" s="99" t="s">
        <v>110</v>
      </c>
      <c r="G6" s="99" t="s">
        <v>118</v>
      </c>
      <c r="H6" s="99" t="s">
        <v>133</v>
      </c>
      <c r="I6" s="99" t="s">
        <v>146</v>
      </c>
      <c r="J6" s="99" t="s">
        <v>191</v>
      </c>
      <c r="K6" s="99" t="s">
        <v>195</v>
      </c>
      <c r="L6" s="99" t="s">
        <v>199</v>
      </c>
      <c r="M6" s="99" t="s">
        <v>211</v>
      </c>
    </row>
    <row r="7" spans="1:13" s="14" customFormat="1" ht="25" customHeight="1" x14ac:dyDescent="0.2">
      <c r="B7" s="25" t="s">
        <v>51</v>
      </c>
      <c r="C7" s="55" t="s">
        <v>34</v>
      </c>
      <c r="D7" s="230">
        <v>146755</v>
      </c>
      <c r="E7" s="230">
        <v>144270</v>
      </c>
      <c r="F7" s="230">
        <v>152806</v>
      </c>
      <c r="G7" s="230">
        <v>157910</v>
      </c>
      <c r="H7" s="230">
        <v>169717</v>
      </c>
      <c r="I7" s="230">
        <v>167786</v>
      </c>
      <c r="J7" s="230">
        <v>193030</v>
      </c>
      <c r="K7" s="230">
        <v>210201</v>
      </c>
      <c r="L7" s="230">
        <v>216728</v>
      </c>
      <c r="M7" s="230">
        <v>233233</v>
      </c>
    </row>
    <row r="8" spans="1:13" s="14" customFormat="1" ht="25" customHeight="1" x14ac:dyDescent="0.2">
      <c r="B8" s="17" t="s">
        <v>49</v>
      </c>
      <c r="C8" s="59" t="s">
        <v>34</v>
      </c>
      <c r="D8" s="227">
        <v>99304</v>
      </c>
      <c r="E8" s="227">
        <v>97671</v>
      </c>
      <c r="F8" s="227">
        <v>103887</v>
      </c>
      <c r="G8" s="227">
        <v>109355</v>
      </c>
      <c r="H8" s="227">
        <v>116087</v>
      </c>
      <c r="I8" s="227">
        <v>121774</v>
      </c>
      <c r="J8" s="227">
        <v>138986</v>
      </c>
      <c r="K8" s="227">
        <v>156381</v>
      </c>
      <c r="L8" s="227">
        <v>167604</v>
      </c>
      <c r="M8" s="227">
        <v>181082</v>
      </c>
    </row>
    <row r="9" spans="1:13" s="14" customFormat="1" ht="25" customHeight="1" thickBot="1" x14ac:dyDescent="0.25">
      <c r="B9" s="19" t="s">
        <v>52</v>
      </c>
      <c r="C9" s="58" t="s">
        <v>35</v>
      </c>
      <c r="D9" s="221">
        <v>67.566519028312499</v>
      </c>
      <c r="E9" s="231">
        <v>67.700145560407563</v>
      </c>
      <c r="F9" s="231">
        <v>67.986204730180759</v>
      </c>
      <c r="G9" s="231">
        <v>69.2514723576721</v>
      </c>
      <c r="H9" s="231">
        <v>68.400337031646799</v>
      </c>
      <c r="I9" s="231">
        <v>72.576973049002902</v>
      </c>
      <c r="J9" s="231">
        <v>72.002279438429255</v>
      </c>
      <c r="K9" s="231">
        <v>74.395935319051759</v>
      </c>
      <c r="L9" s="231">
        <v>77.333800893285598</v>
      </c>
      <c r="M9" s="231">
        <v>77.639956609913696</v>
      </c>
    </row>
    <row r="10" spans="1:13" ht="2.25" customHeight="1" x14ac:dyDescent="0.2"/>
    <row r="11" spans="1:13" ht="12.75" customHeight="1" x14ac:dyDescent="0.2">
      <c r="B11" s="166" t="s">
        <v>138</v>
      </c>
      <c r="C11" s="166"/>
      <c r="D11" s="166"/>
      <c r="E11" s="166"/>
      <c r="F11" s="166"/>
      <c r="G11" s="166"/>
      <c r="H11" s="166"/>
      <c r="I11" s="168"/>
      <c r="J11" s="168"/>
      <c r="K11" s="168"/>
      <c r="L11" s="168"/>
      <c r="M11" s="168"/>
    </row>
    <row r="12" spans="1:13" ht="12.75" customHeight="1" x14ac:dyDescent="0.2">
      <c r="B12" s="165" t="s">
        <v>152</v>
      </c>
      <c r="C12" s="165"/>
      <c r="D12" s="165"/>
      <c r="E12" s="165"/>
      <c r="F12" s="165"/>
      <c r="G12" s="165"/>
      <c r="H12" s="165"/>
      <c r="I12" s="165"/>
      <c r="J12" s="165"/>
      <c r="K12" s="165"/>
      <c r="L12" s="165"/>
      <c r="M12" s="174"/>
    </row>
    <row r="13" spans="1:13" x14ac:dyDescent="0.2">
      <c r="B13" s="165"/>
    </row>
    <row r="14" spans="1:13" x14ac:dyDescent="0.2">
      <c r="B14" s="150"/>
    </row>
    <row r="15" spans="1:13" x14ac:dyDescent="0.2">
      <c r="B15" s="3"/>
    </row>
  </sheetData>
  <phoneticPr fontId="3"/>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7"/>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5.7265625" customWidth="1"/>
    <col min="3" max="3" width="10.6328125" customWidth="1"/>
    <col min="4" max="13" width="10.08984375" customWidth="1"/>
  </cols>
  <sheetData>
    <row r="1" spans="1:13" ht="30" customHeight="1" x14ac:dyDescent="0.2">
      <c r="A1" s="175" t="s">
        <v>3</v>
      </c>
      <c r="B1" s="30" t="s">
        <v>65</v>
      </c>
      <c r="C1" s="29"/>
      <c r="D1" s="29"/>
      <c r="E1" s="29"/>
      <c r="F1" s="29"/>
      <c r="G1" s="29"/>
      <c r="H1" s="29"/>
      <c r="I1" s="29"/>
      <c r="J1" s="29"/>
      <c r="K1" s="29"/>
      <c r="L1" s="29"/>
      <c r="M1" s="29"/>
    </row>
    <row r="2" spans="1:13" ht="15" customHeight="1" x14ac:dyDescent="0.2">
      <c r="A2" s="50"/>
      <c r="B2" s="51"/>
    </row>
    <row r="3" spans="1:13" ht="350.15" customHeight="1" x14ac:dyDescent="0.2"/>
    <row r="4" spans="1:13" ht="30" customHeight="1" x14ac:dyDescent="0.2"/>
    <row r="5" spans="1:13" s="13" customFormat="1" ht="14.25" customHeight="1" x14ac:dyDescent="0.2">
      <c r="B5" s="101"/>
      <c r="C5" s="101"/>
      <c r="D5" s="93" t="s">
        <v>91</v>
      </c>
      <c r="E5" s="93" t="s">
        <v>97</v>
      </c>
      <c r="F5" s="93" t="s">
        <v>113</v>
      </c>
      <c r="G5" s="93" t="s">
        <v>119</v>
      </c>
      <c r="H5" s="93" t="s">
        <v>132</v>
      </c>
      <c r="I5" s="93" t="s">
        <v>145</v>
      </c>
      <c r="J5" s="93" t="s">
        <v>190</v>
      </c>
      <c r="K5" s="93" t="s">
        <v>194</v>
      </c>
      <c r="L5" s="93" t="s">
        <v>198</v>
      </c>
      <c r="M5" s="93" t="s">
        <v>210</v>
      </c>
    </row>
    <row r="6" spans="1:13" s="13" customFormat="1" ht="14.25" customHeight="1" x14ac:dyDescent="0.2">
      <c r="B6" s="102"/>
      <c r="C6" s="102"/>
      <c r="D6" s="99" t="s">
        <v>92</v>
      </c>
      <c r="E6" s="99" t="s">
        <v>98</v>
      </c>
      <c r="F6" s="99" t="s">
        <v>110</v>
      </c>
      <c r="G6" s="99" t="s">
        <v>118</v>
      </c>
      <c r="H6" s="99" t="s">
        <v>133</v>
      </c>
      <c r="I6" s="99" t="s">
        <v>146</v>
      </c>
      <c r="J6" s="99" t="s">
        <v>191</v>
      </c>
      <c r="K6" s="99" t="s">
        <v>195</v>
      </c>
      <c r="L6" s="99" t="s">
        <v>199</v>
      </c>
      <c r="M6" s="99" t="s">
        <v>211</v>
      </c>
    </row>
    <row r="7" spans="1:13" s="14" customFormat="1" ht="25" customHeight="1" x14ac:dyDescent="0.2">
      <c r="B7" s="113" t="s">
        <v>54</v>
      </c>
      <c r="C7" s="55" t="s">
        <v>34</v>
      </c>
      <c r="D7" s="43">
        <v>118389</v>
      </c>
      <c r="E7" s="43">
        <v>112929</v>
      </c>
      <c r="F7" s="43">
        <v>119235</v>
      </c>
      <c r="G7" s="43">
        <v>120687</v>
      </c>
      <c r="H7" s="43">
        <v>132211</v>
      </c>
      <c r="I7" s="43">
        <v>129020</v>
      </c>
      <c r="J7" s="43">
        <v>156140</v>
      </c>
      <c r="K7" s="43">
        <v>171875</v>
      </c>
      <c r="L7" s="43">
        <v>172500</v>
      </c>
      <c r="M7" s="43">
        <v>184333</v>
      </c>
    </row>
    <row r="8" spans="1:13" s="14" customFormat="1" ht="25" customHeight="1" x14ac:dyDescent="0.2">
      <c r="B8" s="48" t="s">
        <v>0</v>
      </c>
      <c r="C8" s="59" t="s">
        <v>34</v>
      </c>
      <c r="D8" s="40">
        <v>45654</v>
      </c>
      <c r="E8" s="40">
        <v>42901</v>
      </c>
      <c r="F8" s="40">
        <v>45006</v>
      </c>
      <c r="G8" s="40">
        <v>44601</v>
      </c>
      <c r="H8" s="40">
        <v>48346</v>
      </c>
      <c r="I8" s="40">
        <v>40319</v>
      </c>
      <c r="J8" s="40">
        <v>50608</v>
      </c>
      <c r="K8" s="40">
        <v>50804</v>
      </c>
      <c r="L8" s="40">
        <v>46568</v>
      </c>
      <c r="M8" s="40">
        <v>49901</v>
      </c>
    </row>
    <row r="9" spans="1:13" s="14" customFormat="1" ht="25" customHeight="1" x14ac:dyDescent="0.2">
      <c r="B9" s="26" t="s">
        <v>1</v>
      </c>
      <c r="C9" s="62" t="s">
        <v>35</v>
      </c>
      <c r="D9" s="232">
        <v>259.3179129977658</v>
      </c>
      <c r="E9" s="232">
        <v>263.23162630241723</v>
      </c>
      <c r="F9" s="232">
        <v>264.9313424876683</v>
      </c>
      <c r="G9" s="232">
        <v>270.59258761014331</v>
      </c>
      <c r="H9" s="232">
        <v>273.4683324370165</v>
      </c>
      <c r="I9" s="232">
        <v>319.99801582380513</v>
      </c>
      <c r="J9" s="232">
        <v>308.52829592159338</v>
      </c>
      <c r="K9" s="232">
        <v>338.30997559247305</v>
      </c>
      <c r="L9" s="232">
        <v>370.42604363511424</v>
      </c>
      <c r="M9" s="232">
        <v>369.39740686559384</v>
      </c>
    </row>
    <row r="10" spans="1:13" s="15" customFormat="1" ht="25" customHeight="1" thickBot="1" x14ac:dyDescent="0.25">
      <c r="B10" s="38" t="s">
        <v>39</v>
      </c>
      <c r="C10" s="65" t="s">
        <v>34</v>
      </c>
      <c r="D10" s="161">
        <v>72735</v>
      </c>
      <c r="E10" s="161">
        <v>70028</v>
      </c>
      <c r="F10" s="161">
        <v>74228</v>
      </c>
      <c r="G10" s="161">
        <v>76085</v>
      </c>
      <c r="H10" s="161">
        <v>83865</v>
      </c>
      <c r="I10" s="161">
        <v>88700</v>
      </c>
      <c r="J10" s="161">
        <v>105532</v>
      </c>
      <c r="K10" s="161">
        <v>121071</v>
      </c>
      <c r="L10" s="161">
        <v>125931</v>
      </c>
      <c r="M10" s="161">
        <v>134431</v>
      </c>
    </row>
    <row r="11" spans="1:13" ht="3" customHeight="1" x14ac:dyDescent="0.2"/>
    <row r="12" spans="1:13" ht="12.75" customHeight="1" x14ac:dyDescent="0.2">
      <c r="B12" s="165" t="s">
        <v>70</v>
      </c>
    </row>
    <row r="13" spans="1:13" ht="12.75" customHeight="1" x14ac:dyDescent="0.2">
      <c r="B13" s="165" t="s">
        <v>108</v>
      </c>
    </row>
    <row r="14" spans="1:13" ht="12.75" customHeight="1" x14ac:dyDescent="0.2">
      <c r="B14" s="166" t="s">
        <v>137</v>
      </c>
      <c r="C14" s="166"/>
      <c r="D14" s="166"/>
      <c r="E14" s="166"/>
      <c r="F14" s="166"/>
      <c r="G14" s="166"/>
      <c r="H14" s="166"/>
      <c r="I14" s="166"/>
      <c r="J14" s="166"/>
      <c r="K14" s="166"/>
      <c r="L14" s="166"/>
      <c r="M14" s="168"/>
    </row>
    <row r="15" spans="1:13" ht="12.75" customHeight="1" x14ac:dyDescent="0.2">
      <c r="B15" s="166" t="s">
        <v>151</v>
      </c>
      <c r="C15" s="166"/>
      <c r="D15" s="166"/>
      <c r="E15" s="166"/>
      <c r="F15" s="166"/>
      <c r="G15" s="166"/>
      <c r="H15" s="166"/>
      <c r="I15" s="166"/>
      <c r="J15" s="166"/>
      <c r="K15" s="166"/>
      <c r="L15" s="166"/>
      <c r="M15" s="166"/>
    </row>
    <row r="16" spans="1:13" x14ac:dyDescent="0.2">
      <c r="B16" s="163"/>
    </row>
    <row r="17" spans="2:2" x14ac:dyDescent="0.2">
      <c r="B17" s="3"/>
    </row>
  </sheetData>
  <phoneticPr fontId="3"/>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17"/>
  <sheetViews>
    <sheetView showGridLines="0" view="pageBreakPreview" zoomScale="85" zoomScaleNormal="85" zoomScaleSheetLayoutView="85" zoomScalePageLayoutView="70" workbookViewId="0">
      <selection activeCell="A2" sqref="A2"/>
    </sheetView>
  </sheetViews>
  <sheetFormatPr defaultRowHeight="13" x14ac:dyDescent="0.2"/>
  <cols>
    <col min="1" max="1" width="4.6328125" customWidth="1"/>
    <col min="2" max="2" width="45.6328125" customWidth="1"/>
    <col min="3" max="12" width="10.08984375" customWidth="1"/>
  </cols>
  <sheetData>
    <row r="1" spans="1:12" ht="30" customHeight="1" x14ac:dyDescent="0.2">
      <c r="A1" s="175" t="s">
        <v>3</v>
      </c>
      <c r="B1" s="30" t="s">
        <v>71</v>
      </c>
      <c r="C1" s="29"/>
      <c r="D1" s="29"/>
      <c r="E1" s="29"/>
      <c r="F1" s="29"/>
      <c r="G1" s="29"/>
      <c r="H1" s="29"/>
      <c r="I1" s="29"/>
      <c r="J1" s="29"/>
      <c r="K1" s="29"/>
      <c r="L1" s="29"/>
    </row>
    <row r="2" spans="1:12" ht="15" customHeight="1" x14ac:dyDescent="0.2">
      <c r="A2" s="50"/>
      <c r="B2" s="51"/>
    </row>
    <row r="3" spans="1:12" ht="349.5" customHeight="1" x14ac:dyDescent="0.2"/>
    <row r="4" spans="1:12" ht="30" customHeight="1" x14ac:dyDescent="0.2"/>
    <row r="5" spans="1:12" s="12" customFormat="1" ht="15" customHeight="1" x14ac:dyDescent="0.2">
      <c r="B5" s="249" t="s">
        <v>55</v>
      </c>
      <c r="C5" s="86" t="s">
        <v>91</v>
      </c>
      <c r="D5" s="86" t="s">
        <v>97</v>
      </c>
      <c r="E5" s="86" t="s">
        <v>113</v>
      </c>
      <c r="F5" s="86" t="s">
        <v>119</v>
      </c>
      <c r="G5" s="86" t="s">
        <v>134</v>
      </c>
      <c r="H5" s="86" t="s">
        <v>145</v>
      </c>
      <c r="I5" s="86" t="s">
        <v>190</v>
      </c>
      <c r="J5" s="86" t="s">
        <v>194</v>
      </c>
      <c r="K5" s="86" t="s">
        <v>198</v>
      </c>
      <c r="L5" s="86" t="s">
        <v>210</v>
      </c>
    </row>
    <row r="6" spans="1:12" s="12" customFormat="1" ht="15" customHeight="1" x14ac:dyDescent="0.2">
      <c r="B6" s="250"/>
      <c r="C6" s="99" t="s">
        <v>92</v>
      </c>
      <c r="D6" s="99" t="s">
        <v>100</v>
      </c>
      <c r="E6" s="99" t="s">
        <v>110</v>
      </c>
      <c r="F6" s="99" t="s">
        <v>118</v>
      </c>
      <c r="G6" s="99" t="s">
        <v>133</v>
      </c>
      <c r="H6" s="99" t="s">
        <v>146</v>
      </c>
      <c r="I6" s="99" t="s">
        <v>191</v>
      </c>
      <c r="J6" s="99" t="s">
        <v>195</v>
      </c>
      <c r="K6" s="99" t="s">
        <v>199</v>
      </c>
      <c r="L6" s="99" t="s">
        <v>211</v>
      </c>
    </row>
    <row r="7" spans="1:12" s="2" customFormat="1" ht="27.75" customHeight="1" x14ac:dyDescent="0.2">
      <c r="B7" s="130" t="s">
        <v>86</v>
      </c>
      <c r="C7" s="222">
        <v>12505</v>
      </c>
      <c r="D7" s="222">
        <v>10765</v>
      </c>
      <c r="E7" s="222">
        <v>11356</v>
      </c>
      <c r="F7" s="222">
        <v>10843</v>
      </c>
      <c r="G7" s="222">
        <v>9819</v>
      </c>
      <c r="H7" s="222">
        <v>9217</v>
      </c>
      <c r="I7" s="222">
        <v>13945</v>
      </c>
      <c r="J7" s="222">
        <v>25699</v>
      </c>
      <c r="K7" s="242">
        <v>-2513</v>
      </c>
      <c r="L7" s="222">
        <v>15607</v>
      </c>
    </row>
    <row r="8" spans="1:12" s="2" customFormat="1" ht="27.75" customHeight="1" x14ac:dyDescent="0.2">
      <c r="B8" s="131" t="s">
        <v>87</v>
      </c>
      <c r="C8" s="240">
        <v>-4689</v>
      </c>
      <c r="D8" s="240">
        <v>-7802</v>
      </c>
      <c r="E8" s="240">
        <v>-6344</v>
      </c>
      <c r="F8" s="240">
        <v>-3346</v>
      </c>
      <c r="G8" s="240">
        <v>-3258</v>
      </c>
      <c r="H8" s="240">
        <v>-4607</v>
      </c>
      <c r="I8" s="240">
        <v>-2946</v>
      </c>
      <c r="J8" s="240">
        <v>-4303</v>
      </c>
      <c r="K8" s="240">
        <v>-7647</v>
      </c>
      <c r="L8" s="240">
        <v>-5208</v>
      </c>
    </row>
    <row r="9" spans="1:12" s="2" customFormat="1" ht="27.75" customHeight="1" thickBot="1" x14ac:dyDescent="0.25">
      <c r="B9" s="83" t="s">
        <v>88</v>
      </c>
      <c r="C9" s="241">
        <v>-3267</v>
      </c>
      <c r="D9" s="241">
        <v>-9488</v>
      </c>
      <c r="E9" s="241">
        <v>-3517</v>
      </c>
      <c r="F9" s="241">
        <v>-4628</v>
      </c>
      <c r="G9" s="241">
        <v>-3074</v>
      </c>
      <c r="H9" s="241">
        <v>-3054</v>
      </c>
      <c r="I9" s="241">
        <v>-3007</v>
      </c>
      <c r="J9" s="241">
        <v>-7300</v>
      </c>
      <c r="K9" s="241">
        <v>-7485</v>
      </c>
      <c r="L9" s="241">
        <v>-6968</v>
      </c>
    </row>
    <row r="10" spans="1:12" ht="11.25" customHeight="1" x14ac:dyDescent="0.2">
      <c r="B10" s="11"/>
    </row>
    <row r="14" spans="1:12" x14ac:dyDescent="0.2">
      <c r="B14" s="3"/>
    </row>
    <row r="15" spans="1:12" x14ac:dyDescent="0.2">
      <c r="B15" s="3"/>
    </row>
    <row r="16" spans="1:12" x14ac:dyDescent="0.2">
      <c r="B16" s="150"/>
    </row>
    <row r="17" spans="2:2" x14ac:dyDescent="0.2">
      <c r="B17" s="3"/>
    </row>
  </sheetData>
  <mergeCells count="1">
    <mergeCell ref="B5:B6"/>
  </mergeCells>
  <phoneticPr fontId="3"/>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8.7265625" customWidth="1"/>
    <col min="3" max="3" width="10.6328125" customWidth="1"/>
    <col min="4" max="13" width="10.08984375" customWidth="1"/>
  </cols>
  <sheetData>
    <row r="1" spans="1:13" ht="30.75" customHeight="1" x14ac:dyDescent="0.2">
      <c r="A1" s="175" t="s">
        <v>3</v>
      </c>
      <c r="B1" s="30" t="s">
        <v>62</v>
      </c>
      <c r="C1" s="29"/>
      <c r="D1" s="29"/>
      <c r="E1" s="29"/>
      <c r="F1" s="29"/>
      <c r="G1" s="29"/>
      <c r="H1" s="29"/>
      <c r="I1" s="29"/>
      <c r="J1" s="29"/>
      <c r="K1" s="29"/>
      <c r="L1" s="29"/>
      <c r="M1" s="29"/>
    </row>
    <row r="2" spans="1:13" ht="15" customHeight="1" x14ac:dyDescent="0.2">
      <c r="A2" s="50"/>
      <c r="B2" s="51"/>
    </row>
    <row r="3" spans="1:13" ht="350.15" customHeight="1" x14ac:dyDescent="0.2"/>
    <row r="4" spans="1:13" ht="29.25" customHeight="1" x14ac:dyDescent="0.2"/>
    <row r="5" spans="1:13" s="9" customFormat="1" ht="15" customHeight="1" x14ac:dyDescent="0.2">
      <c r="B5" s="97"/>
      <c r="C5" s="97"/>
      <c r="D5" s="93" t="s">
        <v>91</v>
      </c>
      <c r="E5" s="93" t="s">
        <v>97</v>
      </c>
      <c r="F5" s="93" t="s">
        <v>109</v>
      </c>
      <c r="G5" s="93" t="s">
        <v>115</v>
      </c>
      <c r="H5" s="93" t="s">
        <v>126</v>
      </c>
      <c r="I5" s="93" t="s">
        <v>145</v>
      </c>
      <c r="J5" s="93" t="s">
        <v>190</v>
      </c>
      <c r="K5" s="93" t="s">
        <v>194</v>
      </c>
      <c r="L5" s="93" t="s">
        <v>198</v>
      </c>
      <c r="M5" s="93" t="s">
        <v>210</v>
      </c>
    </row>
    <row r="6" spans="1:13" s="9" customFormat="1" ht="15" customHeight="1" x14ac:dyDescent="0.2">
      <c r="B6" s="98"/>
      <c r="C6" s="98"/>
      <c r="D6" s="99" t="s">
        <v>92</v>
      </c>
      <c r="E6" s="99" t="s">
        <v>98</v>
      </c>
      <c r="F6" s="99" t="s">
        <v>110</v>
      </c>
      <c r="G6" s="99" t="s">
        <v>116</v>
      </c>
      <c r="H6" s="99" t="s">
        <v>127</v>
      </c>
      <c r="I6" s="99" t="s">
        <v>146</v>
      </c>
      <c r="J6" s="99" t="s">
        <v>191</v>
      </c>
      <c r="K6" s="99" t="s">
        <v>195</v>
      </c>
      <c r="L6" s="99" t="s">
        <v>199</v>
      </c>
      <c r="M6" s="99" t="s">
        <v>211</v>
      </c>
    </row>
    <row r="7" spans="1:13" s="10" customFormat="1" ht="25" customHeight="1" thickBot="1" x14ac:dyDescent="0.25">
      <c r="B7" s="27" t="s">
        <v>81</v>
      </c>
      <c r="C7" s="82" t="s">
        <v>8</v>
      </c>
      <c r="D7" s="234">
        <v>160803</v>
      </c>
      <c r="E7" s="234">
        <v>165522</v>
      </c>
      <c r="F7" s="234">
        <v>166285</v>
      </c>
      <c r="G7" s="234">
        <v>174249</v>
      </c>
      <c r="H7" s="234">
        <v>178799</v>
      </c>
      <c r="I7" s="234">
        <v>185007</v>
      </c>
      <c r="J7" s="234">
        <v>199727</v>
      </c>
      <c r="K7" s="234">
        <v>205129</v>
      </c>
      <c r="L7" s="234">
        <v>206603</v>
      </c>
      <c r="M7" s="234">
        <v>221986</v>
      </c>
    </row>
    <row r="8" spans="1:13" s="10" customFormat="1" ht="25" customHeight="1" x14ac:dyDescent="0.2">
      <c r="B8" s="28" t="s">
        <v>82</v>
      </c>
      <c r="C8" s="54" t="s">
        <v>9</v>
      </c>
      <c r="D8" s="235">
        <v>15921</v>
      </c>
      <c r="E8" s="235">
        <v>16438</v>
      </c>
      <c r="F8" s="235">
        <v>13585</v>
      </c>
      <c r="G8" s="235">
        <v>14517</v>
      </c>
      <c r="H8" s="235">
        <v>15044</v>
      </c>
      <c r="I8" s="235">
        <v>15503</v>
      </c>
      <c r="J8" s="235">
        <v>27094</v>
      </c>
      <c r="K8" s="235">
        <v>30992</v>
      </c>
      <c r="L8" s="235">
        <v>21120</v>
      </c>
      <c r="M8" s="235">
        <v>19591</v>
      </c>
    </row>
    <row r="9" spans="1:13" s="10" customFormat="1" ht="18" customHeight="1" thickBot="1" x14ac:dyDescent="0.25">
      <c r="B9" s="41" t="s">
        <v>196</v>
      </c>
      <c r="C9" s="57" t="s">
        <v>2</v>
      </c>
      <c r="D9" s="220">
        <v>9.9009346840544019</v>
      </c>
      <c r="E9" s="220">
        <v>9.9310061502398472</v>
      </c>
      <c r="F9" s="220">
        <v>8.1697086327690407</v>
      </c>
      <c r="G9" s="220">
        <v>8.3311812406383972</v>
      </c>
      <c r="H9" s="220">
        <v>8.4139173037880521</v>
      </c>
      <c r="I9" s="220">
        <v>8.3796829309161271</v>
      </c>
      <c r="J9" s="220">
        <v>13.565516930610283</v>
      </c>
      <c r="K9" s="220">
        <v>15.108541454401864</v>
      </c>
      <c r="L9" s="220">
        <v>10.222504029467142</v>
      </c>
      <c r="M9" s="220">
        <v>8.8253313272008143</v>
      </c>
    </row>
    <row r="10" spans="1:13" s="10" customFormat="1" ht="25" customHeight="1" x14ac:dyDescent="0.2">
      <c r="B10" s="28" t="s">
        <v>83</v>
      </c>
      <c r="C10" s="54" t="s">
        <v>9</v>
      </c>
      <c r="D10" s="235">
        <v>17234</v>
      </c>
      <c r="E10" s="235">
        <v>16116</v>
      </c>
      <c r="F10" s="235">
        <v>14053</v>
      </c>
      <c r="G10" s="235">
        <v>14501</v>
      </c>
      <c r="H10" s="235">
        <v>15867</v>
      </c>
      <c r="I10" s="235">
        <v>14846</v>
      </c>
      <c r="J10" s="235">
        <v>28374</v>
      </c>
      <c r="K10" s="235">
        <v>34563</v>
      </c>
      <c r="L10" s="235">
        <v>24122</v>
      </c>
      <c r="M10" s="235">
        <v>25589</v>
      </c>
    </row>
    <row r="11" spans="1:13" s="10" customFormat="1" ht="18" customHeight="1" thickBot="1" x14ac:dyDescent="0.25">
      <c r="B11" s="37" t="s">
        <v>44</v>
      </c>
      <c r="C11" s="58" t="s">
        <v>11</v>
      </c>
      <c r="D11" s="231">
        <v>10.717461738897907</v>
      </c>
      <c r="E11" s="231">
        <v>9.7364700764853005</v>
      </c>
      <c r="F11" s="231">
        <v>8.4511531406921847</v>
      </c>
      <c r="G11" s="231">
        <v>8.321998978473335</v>
      </c>
      <c r="H11" s="231">
        <v>8.8742107058764308</v>
      </c>
      <c r="I11" s="231">
        <v>8.0245612328182183</v>
      </c>
      <c r="J11" s="231">
        <v>14.20639172470422</v>
      </c>
      <c r="K11" s="231">
        <v>16.849397208585817</v>
      </c>
      <c r="L11" s="231">
        <v>11.675532301079848</v>
      </c>
      <c r="M11" s="231">
        <v>11.527303523645635</v>
      </c>
    </row>
    <row r="12" spans="1:13" s="10" customFormat="1" ht="25" customHeight="1" x14ac:dyDescent="0.2">
      <c r="B12" s="155" t="s">
        <v>103</v>
      </c>
      <c r="C12" s="82" t="s">
        <v>9</v>
      </c>
      <c r="D12" s="234">
        <v>11142</v>
      </c>
      <c r="E12" s="234">
        <v>10516</v>
      </c>
      <c r="F12" s="234">
        <v>9149</v>
      </c>
      <c r="G12" s="234">
        <v>9154</v>
      </c>
      <c r="H12" s="234">
        <v>11191</v>
      </c>
      <c r="I12" s="234">
        <v>9854</v>
      </c>
      <c r="J12" s="234">
        <v>18243</v>
      </c>
      <c r="K12" s="234">
        <v>23435</v>
      </c>
      <c r="L12" s="234">
        <v>17110</v>
      </c>
      <c r="M12" s="234">
        <v>17026</v>
      </c>
    </row>
    <row r="13" spans="1:13" s="10" customFormat="1" ht="18" customHeight="1" thickBot="1" x14ac:dyDescent="0.25">
      <c r="B13" s="83" t="s">
        <v>45</v>
      </c>
      <c r="C13" s="58" t="s">
        <v>2</v>
      </c>
      <c r="D13" s="231">
        <v>6.9289752056864611</v>
      </c>
      <c r="E13" s="231">
        <v>6.353234011188845</v>
      </c>
      <c r="F13" s="231">
        <v>5.5019995790359921</v>
      </c>
      <c r="G13" s="231">
        <v>5.2534017411864626</v>
      </c>
      <c r="H13" s="231">
        <v>6.258983551362145</v>
      </c>
      <c r="I13" s="231">
        <v>5.3262849513802184</v>
      </c>
      <c r="J13" s="231">
        <v>9.1339678661372776</v>
      </c>
      <c r="K13" s="231">
        <v>11.4245182299919</v>
      </c>
      <c r="L13" s="231">
        <v>8.2815835200844141</v>
      </c>
      <c r="M13" s="231">
        <v>7.669853053796186</v>
      </c>
    </row>
    <row r="14" spans="1:13" s="10" customFormat="1" ht="3.75" customHeight="1" x14ac:dyDescent="0.2">
      <c r="B14" s="155"/>
      <c r="C14" s="52"/>
      <c r="D14" s="156"/>
      <c r="E14" s="156"/>
    </row>
    <row r="15" spans="1:13" ht="12.75" customHeight="1" x14ac:dyDescent="0.2">
      <c r="B15" s="168" t="s">
        <v>216</v>
      </c>
      <c r="C15" s="162"/>
      <c r="D15" s="162"/>
      <c r="E15" s="162"/>
      <c r="F15" s="162"/>
      <c r="G15" s="162"/>
    </row>
    <row r="16" spans="1:13" ht="12.75" customHeight="1" x14ac:dyDescent="0.2">
      <c r="B16" s="168" t="s">
        <v>224</v>
      </c>
      <c r="C16" s="162"/>
      <c r="D16" s="162"/>
      <c r="E16" s="162"/>
      <c r="F16" s="162"/>
      <c r="G16" s="162"/>
    </row>
  </sheetData>
  <phoneticPr fontId="3"/>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89" orientation="landscape" r:id="rId1"/>
  <headerFooter alignWithMargins="0">
    <oddFooter>&amp;C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
  <sheetViews>
    <sheetView showGridLines="0" view="pageBreakPreview" zoomScale="85" zoomScaleNormal="85" zoomScaleSheetLayoutView="85" zoomScalePageLayoutView="85" workbookViewId="0">
      <selection activeCell="A2" sqref="A2"/>
    </sheetView>
  </sheetViews>
  <sheetFormatPr defaultRowHeight="13" x14ac:dyDescent="0.2"/>
  <cols>
    <col min="1" max="1" width="4.6328125" customWidth="1"/>
    <col min="2" max="2" width="30.6328125" customWidth="1"/>
    <col min="3" max="3" width="15.6328125" customWidth="1"/>
    <col min="4" max="13" width="10.08984375" customWidth="1"/>
  </cols>
  <sheetData>
    <row r="1" spans="1:13" ht="30" customHeight="1" x14ac:dyDescent="0.2">
      <c r="A1" s="175" t="s">
        <v>3</v>
      </c>
      <c r="B1" s="30" t="s">
        <v>67</v>
      </c>
      <c r="C1" s="29"/>
      <c r="D1" s="29"/>
      <c r="E1" s="29"/>
      <c r="F1" s="29"/>
      <c r="G1" s="29"/>
      <c r="H1" s="29"/>
      <c r="I1" s="29"/>
      <c r="J1" s="29"/>
      <c r="K1" s="29"/>
      <c r="L1" s="29"/>
      <c r="M1" s="29"/>
    </row>
    <row r="2" spans="1:13" ht="15" customHeight="1" x14ac:dyDescent="0.2">
      <c r="A2" s="50"/>
      <c r="B2" s="51"/>
    </row>
    <row r="3" spans="1:13" ht="348" customHeight="1" x14ac:dyDescent="0.2"/>
    <row r="4" spans="1:13" ht="15" customHeight="1" x14ac:dyDescent="0.2"/>
    <row r="5" spans="1:13" s="3" customFormat="1" ht="15" customHeight="1" x14ac:dyDescent="0.2">
      <c r="B5" s="95"/>
      <c r="C5" s="95"/>
      <c r="D5" s="93" t="s">
        <v>91</v>
      </c>
      <c r="E5" s="93" t="s">
        <v>97</v>
      </c>
      <c r="F5" s="93" t="s">
        <v>111</v>
      </c>
      <c r="G5" s="93" t="s">
        <v>115</v>
      </c>
      <c r="H5" s="93" t="s">
        <v>128</v>
      </c>
      <c r="I5" s="93" t="s">
        <v>145</v>
      </c>
      <c r="J5" s="93" t="s">
        <v>190</v>
      </c>
      <c r="K5" s="93" t="s">
        <v>194</v>
      </c>
      <c r="L5" s="93" t="s">
        <v>198</v>
      </c>
      <c r="M5" s="93" t="s">
        <v>210</v>
      </c>
    </row>
    <row r="6" spans="1:13" s="3" customFormat="1" ht="15" customHeight="1" x14ac:dyDescent="0.2">
      <c r="B6" s="96"/>
      <c r="C6" s="96"/>
      <c r="D6" s="99" t="s">
        <v>92</v>
      </c>
      <c r="E6" s="99" t="s">
        <v>98</v>
      </c>
      <c r="F6" s="99" t="s">
        <v>110</v>
      </c>
      <c r="G6" s="99" t="s">
        <v>116</v>
      </c>
      <c r="H6" s="99" t="s">
        <v>129</v>
      </c>
      <c r="I6" s="99" t="s">
        <v>146</v>
      </c>
      <c r="J6" s="99" t="s">
        <v>191</v>
      </c>
      <c r="K6" s="99" t="s">
        <v>195</v>
      </c>
      <c r="L6" s="99" t="s">
        <v>199</v>
      </c>
      <c r="M6" s="99" t="s">
        <v>211</v>
      </c>
    </row>
    <row r="7" spans="1:13" s="2" customFormat="1" ht="25" customHeight="1" thickBot="1" x14ac:dyDescent="0.25">
      <c r="B7" s="35" t="s">
        <v>13</v>
      </c>
      <c r="C7" s="94" t="s">
        <v>9</v>
      </c>
      <c r="D7" s="236">
        <v>122490</v>
      </c>
      <c r="E7" s="236">
        <v>121989</v>
      </c>
      <c r="F7" s="236">
        <v>124764</v>
      </c>
      <c r="G7" s="236">
        <v>128144</v>
      </c>
      <c r="H7" s="236">
        <v>130223</v>
      </c>
      <c r="I7" s="236">
        <v>134355</v>
      </c>
      <c r="J7" s="236">
        <v>137274</v>
      </c>
      <c r="K7" s="236">
        <v>136321</v>
      </c>
      <c r="L7" s="236">
        <v>135734</v>
      </c>
      <c r="M7" s="236">
        <v>142370</v>
      </c>
    </row>
    <row r="8" spans="1:13" s="1" customFormat="1" ht="25" customHeight="1" x14ac:dyDescent="0.2">
      <c r="B8" s="34" t="s">
        <v>14</v>
      </c>
      <c r="C8" s="53" t="s">
        <v>10</v>
      </c>
      <c r="D8" s="237">
        <v>38313</v>
      </c>
      <c r="E8" s="237">
        <v>43533</v>
      </c>
      <c r="F8" s="237">
        <v>41520</v>
      </c>
      <c r="G8" s="237">
        <v>46105</v>
      </c>
      <c r="H8" s="237">
        <v>48575</v>
      </c>
      <c r="I8" s="237">
        <v>50651</v>
      </c>
      <c r="J8" s="237">
        <v>62452</v>
      </c>
      <c r="K8" s="237">
        <v>68807</v>
      </c>
      <c r="L8" s="237">
        <v>70869</v>
      </c>
      <c r="M8" s="237">
        <v>79615</v>
      </c>
    </row>
    <row r="9" spans="1:13" s="1" customFormat="1" ht="18" customHeight="1" thickBot="1" x14ac:dyDescent="0.25">
      <c r="B9" s="44" t="s">
        <v>16</v>
      </c>
      <c r="C9" s="52" t="s">
        <v>7</v>
      </c>
      <c r="D9" s="239">
        <v>23.826048021492134</v>
      </c>
      <c r="E9" s="239">
        <v>26.300431362598324</v>
      </c>
      <c r="F9" s="239">
        <v>24.969329580717329</v>
      </c>
      <c r="G9" s="239">
        <v>26.459262320013316</v>
      </c>
      <c r="H9" s="239">
        <v>27.16752983814137</v>
      </c>
      <c r="I9" s="239">
        <v>27.378030982778938</v>
      </c>
      <c r="J9" s="239">
        <v>31.268838308482621</v>
      </c>
      <c r="K9" s="239">
        <v>33.543446043446046</v>
      </c>
      <c r="L9" s="239">
        <v>34.302018847741806</v>
      </c>
      <c r="M9" s="239">
        <v>35.865035925850847</v>
      </c>
    </row>
    <row r="10" spans="1:13" ht="25" customHeight="1" thickBot="1" x14ac:dyDescent="0.25">
      <c r="B10" s="84" t="s">
        <v>15</v>
      </c>
      <c r="C10" s="85" t="s">
        <v>10</v>
      </c>
      <c r="D10" s="238">
        <v>160803</v>
      </c>
      <c r="E10" s="238">
        <v>165522</v>
      </c>
      <c r="F10" s="238">
        <v>166285</v>
      </c>
      <c r="G10" s="238">
        <v>174249</v>
      </c>
      <c r="H10" s="238">
        <v>178799</v>
      </c>
      <c r="I10" s="238">
        <v>185007</v>
      </c>
      <c r="J10" s="238">
        <v>199727</v>
      </c>
      <c r="K10" s="238">
        <v>205129</v>
      </c>
      <c r="L10" s="238">
        <v>206603</v>
      </c>
      <c r="M10" s="238">
        <v>221986</v>
      </c>
    </row>
  </sheetData>
  <phoneticPr fontId="3"/>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1"/>
  <sheetViews>
    <sheetView showGridLines="0" view="pageBreakPreview" zoomScale="85" zoomScaleNormal="85" zoomScaleSheetLayoutView="85" zoomScalePageLayoutView="115" workbookViewId="0">
      <selection activeCell="A2" sqref="A2"/>
    </sheetView>
  </sheetViews>
  <sheetFormatPr defaultRowHeight="13" x14ac:dyDescent="0.2"/>
  <cols>
    <col min="1" max="1" width="4.453125" customWidth="1"/>
    <col min="2" max="2" width="45.6328125" customWidth="1"/>
    <col min="3" max="12" width="10.08984375" customWidth="1"/>
  </cols>
  <sheetData>
    <row r="1" spans="1:12" ht="29.25" customHeight="1" x14ac:dyDescent="0.2">
      <c r="A1" s="175" t="s">
        <v>3</v>
      </c>
      <c r="B1" s="30" t="s">
        <v>90</v>
      </c>
      <c r="C1" s="29"/>
      <c r="D1" s="29"/>
      <c r="E1" s="29"/>
      <c r="F1" s="29"/>
      <c r="G1" s="29"/>
      <c r="H1" s="29"/>
      <c r="I1" s="29"/>
      <c r="J1" s="29"/>
      <c r="K1" s="29"/>
      <c r="L1" s="29"/>
    </row>
    <row r="2" spans="1:12" ht="12" customHeight="1" x14ac:dyDescent="0.2">
      <c r="A2" s="50"/>
      <c r="B2" s="51"/>
    </row>
    <row r="3" spans="1:12" ht="330.75" customHeight="1" x14ac:dyDescent="0.2"/>
    <row r="4" spans="1:12" ht="3" customHeight="1" x14ac:dyDescent="0.2"/>
    <row r="5" spans="1:12" s="5" customFormat="1" ht="15" customHeight="1" x14ac:dyDescent="0.2">
      <c r="B5" s="246" t="s">
        <v>9</v>
      </c>
      <c r="C5" s="93" t="s">
        <v>91</v>
      </c>
      <c r="D5" s="93" t="s">
        <v>97</v>
      </c>
      <c r="E5" s="93" t="s">
        <v>109</v>
      </c>
      <c r="F5" s="93" t="s">
        <v>117</v>
      </c>
      <c r="G5" s="93" t="s">
        <v>128</v>
      </c>
      <c r="H5" s="93" t="s">
        <v>145</v>
      </c>
      <c r="I5" s="93" t="s">
        <v>190</v>
      </c>
      <c r="J5" s="93" t="s">
        <v>194</v>
      </c>
      <c r="K5" s="93" t="s">
        <v>198</v>
      </c>
      <c r="L5" s="93" t="s">
        <v>210</v>
      </c>
    </row>
    <row r="6" spans="1:12" s="5" customFormat="1" ht="15" customHeight="1" x14ac:dyDescent="0.2">
      <c r="B6" s="247"/>
      <c r="C6" s="86" t="s">
        <v>92</v>
      </c>
      <c r="D6" s="86" t="s">
        <v>98</v>
      </c>
      <c r="E6" s="86" t="s">
        <v>110</v>
      </c>
      <c r="F6" s="86" t="s">
        <v>118</v>
      </c>
      <c r="G6" s="86" t="s">
        <v>129</v>
      </c>
      <c r="H6" s="86" t="s">
        <v>146</v>
      </c>
      <c r="I6" s="86" t="s">
        <v>191</v>
      </c>
      <c r="J6" s="86" t="s">
        <v>195</v>
      </c>
      <c r="K6" s="86" t="s">
        <v>199</v>
      </c>
      <c r="L6" s="86" t="s">
        <v>211</v>
      </c>
    </row>
    <row r="7" spans="1:12" s="4" customFormat="1" ht="22.5" customHeight="1" x14ac:dyDescent="0.2">
      <c r="B7" s="45" t="s">
        <v>141</v>
      </c>
      <c r="C7" s="119">
        <v>16423</v>
      </c>
      <c r="D7" s="119">
        <v>19455</v>
      </c>
      <c r="E7" s="119">
        <v>18953</v>
      </c>
      <c r="F7" s="119">
        <v>22000</v>
      </c>
      <c r="G7" s="119">
        <v>23508</v>
      </c>
      <c r="H7" s="119">
        <v>24731</v>
      </c>
      <c r="I7" s="119">
        <v>30288</v>
      </c>
      <c r="J7" s="119">
        <v>33436</v>
      </c>
      <c r="K7" s="119">
        <v>36818</v>
      </c>
      <c r="L7" s="201" t="s">
        <v>193</v>
      </c>
    </row>
    <row r="8" spans="1:12" s="4" customFormat="1" ht="22.5" customHeight="1" x14ac:dyDescent="0.2">
      <c r="B8" s="45" t="s">
        <v>214</v>
      </c>
      <c r="C8" s="144"/>
      <c r="D8" s="144"/>
      <c r="E8" s="144"/>
      <c r="F8" s="144"/>
      <c r="G8" s="144"/>
      <c r="H8" s="144"/>
      <c r="I8" s="144"/>
      <c r="J8" s="144"/>
      <c r="K8" s="200"/>
      <c r="L8" s="119">
        <v>37058</v>
      </c>
    </row>
    <row r="9" spans="1:12" s="4" customFormat="1" ht="22.5" customHeight="1" x14ac:dyDescent="0.2">
      <c r="B9" s="45" t="s">
        <v>215</v>
      </c>
      <c r="D9" s="144"/>
      <c r="E9" s="144"/>
      <c r="F9" s="144"/>
      <c r="G9" s="144"/>
      <c r="H9" s="144"/>
      <c r="I9" s="144"/>
      <c r="J9" s="144"/>
      <c r="K9" s="200"/>
      <c r="L9" s="119">
        <v>6039</v>
      </c>
    </row>
    <row r="10" spans="1:12" s="4" customFormat="1" ht="22.5" customHeight="1" x14ac:dyDescent="0.2">
      <c r="B10" s="45" t="s">
        <v>142</v>
      </c>
      <c r="C10" s="119">
        <v>7495</v>
      </c>
      <c r="D10" s="119">
        <v>8084</v>
      </c>
      <c r="E10" s="119">
        <v>6988</v>
      </c>
      <c r="F10" s="119">
        <v>8462</v>
      </c>
      <c r="G10" s="119">
        <v>8167</v>
      </c>
      <c r="H10" s="119">
        <v>9044</v>
      </c>
      <c r="I10" s="119">
        <v>13139</v>
      </c>
      <c r="J10" s="119">
        <v>11449</v>
      </c>
      <c r="K10" s="119">
        <v>12349</v>
      </c>
      <c r="L10" s="119">
        <v>13104</v>
      </c>
    </row>
    <row r="11" spans="1:12" s="4" customFormat="1" ht="22.5" customHeight="1" x14ac:dyDescent="0.2">
      <c r="B11" s="45" t="s">
        <v>192</v>
      </c>
      <c r="C11" s="177"/>
      <c r="D11" s="177"/>
      <c r="E11" s="177"/>
      <c r="F11" s="177"/>
      <c r="G11" s="177"/>
      <c r="H11" s="201" t="s">
        <v>193</v>
      </c>
      <c r="I11" s="119">
        <v>19024</v>
      </c>
      <c r="J11" s="119">
        <v>23921</v>
      </c>
      <c r="K11" s="119">
        <v>21701</v>
      </c>
      <c r="L11" s="119">
        <v>23413</v>
      </c>
    </row>
    <row r="12" spans="1:12" s="4" customFormat="1" ht="22.5" customHeight="1" x14ac:dyDescent="0.2">
      <c r="B12" s="45" t="s">
        <v>143</v>
      </c>
      <c r="C12" s="144">
        <v>12581</v>
      </c>
      <c r="D12" s="144">
        <v>13877</v>
      </c>
      <c r="E12" s="144">
        <v>12639</v>
      </c>
      <c r="F12" s="144">
        <v>13634</v>
      </c>
      <c r="G12" s="144">
        <v>15096</v>
      </c>
      <c r="H12" s="144">
        <v>14899</v>
      </c>
      <c r="I12" s="144"/>
      <c r="J12" s="144"/>
      <c r="K12" s="144"/>
      <c r="L12" s="144"/>
    </row>
    <row r="13" spans="1:12" s="4" customFormat="1" ht="22.5" customHeight="1" thickBot="1" x14ac:dyDescent="0.25">
      <c r="B13" s="146" t="s">
        <v>144</v>
      </c>
      <c r="C13" s="147">
        <v>1813</v>
      </c>
      <c r="D13" s="147">
        <v>2115</v>
      </c>
      <c r="E13" s="147">
        <v>2938</v>
      </c>
      <c r="F13" s="147">
        <v>2008</v>
      </c>
      <c r="G13" s="147">
        <v>1802</v>
      </c>
      <c r="H13" s="147">
        <v>1976</v>
      </c>
      <c r="I13" s="176"/>
      <c r="J13" s="176"/>
      <c r="K13" s="176"/>
      <c r="L13" s="176"/>
    </row>
    <row r="14" spans="1:12" s="4" customFormat="1" ht="22.5" customHeight="1" thickBot="1" x14ac:dyDescent="0.25">
      <c r="B14" s="199" t="s">
        <v>89</v>
      </c>
      <c r="C14" s="148">
        <v>38313</v>
      </c>
      <c r="D14" s="148">
        <v>43533</v>
      </c>
      <c r="E14" s="148">
        <v>41520</v>
      </c>
      <c r="F14" s="148">
        <v>46105</v>
      </c>
      <c r="G14" s="148">
        <v>48575</v>
      </c>
      <c r="H14" s="148">
        <v>50651</v>
      </c>
      <c r="I14" s="148">
        <v>62452</v>
      </c>
      <c r="J14" s="148">
        <v>68807</v>
      </c>
      <c r="K14" s="148">
        <v>70869</v>
      </c>
      <c r="L14" s="148">
        <v>79615</v>
      </c>
    </row>
    <row r="15" spans="1:12" s="4" customFormat="1" ht="15.75" customHeight="1" x14ac:dyDescent="0.2">
      <c r="B15" s="158" t="s">
        <v>114</v>
      </c>
      <c r="C15" s="159"/>
      <c r="D15" s="159"/>
      <c r="E15" s="160"/>
      <c r="F15" s="160"/>
      <c r="G15" s="160"/>
      <c r="H15" s="160"/>
      <c r="I15" s="160"/>
      <c r="J15" s="160"/>
      <c r="K15" s="160"/>
      <c r="L15" s="160"/>
    </row>
    <row r="16" spans="1:12" ht="15.75" customHeight="1" x14ac:dyDescent="0.2">
      <c r="B16" s="157" t="s">
        <v>156</v>
      </c>
      <c r="C16" s="215">
        <v>109.6</v>
      </c>
      <c r="D16" s="215">
        <v>120.1</v>
      </c>
      <c r="E16" s="215">
        <v>109.2</v>
      </c>
      <c r="F16" s="215">
        <v>111</v>
      </c>
      <c r="G16" s="215">
        <v>110.8</v>
      </c>
      <c r="H16" s="215">
        <v>109.1</v>
      </c>
      <c r="I16" s="215">
        <v>105.9</v>
      </c>
      <c r="J16" s="215">
        <v>111.3</v>
      </c>
      <c r="K16" s="215">
        <v>134.6</v>
      </c>
      <c r="L16" s="215">
        <v>143.9</v>
      </c>
    </row>
    <row r="17" spans="2:12" ht="15.75" customHeight="1" thickBot="1" x14ac:dyDescent="0.25">
      <c r="B17" s="171" t="s">
        <v>121</v>
      </c>
      <c r="C17" s="216">
        <v>139.4</v>
      </c>
      <c r="D17" s="216">
        <v>132.4</v>
      </c>
      <c r="E17" s="216">
        <v>119.3</v>
      </c>
      <c r="F17" s="216">
        <v>130</v>
      </c>
      <c r="G17" s="216">
        <v>128.5</v>
      </c>
      <c r="H17" s="216">
        <v>121.1</v>
      </c>
      <c r="I17" s="216">
        <v>123.1</v>
      </c>
      <c r="J17" s="216">
        <v>130.6</v>
      </c>
      <c r="K17" s="216">
        <v>141</v>
      </c>
      <c r="L17" s="216">
        <v>156.80000000000001</v>
      </c>
    </row>
    <row r="18" spans="2:12" s="10" customFormat="1" ht="3.75" customHeight="1" x14ac:dyDescent="0.2">
      <c r="B18" s="155"/>
    </row>
    <row r="19" spans="2:12" ht="12.75" customHeight="1" x14ac:dyDescent="0.2">
      <c r="B19" s="168" t="s">
        <v>222</v>
      </c>
      <c r="C19" s="162"/>
      <c r="D19" s="162"/>
    </row>
    <row r="20" spans="2:12" x14ac:dyDescent="0.2">
      <c r="B20" s="198" t="s">
        <v>221</v>
      </c>
    </row>
    <row r="21" spans="2:12" ht="13.5" customHeight="1" x14ac:dyDescent="0.2">
      <c r="B21" s="198"/>
    </row>
  </sheetData>
  <mergeCells count="1">
    <mergeCell ref="B5:B6"/>
  </mergeCells>
  <phoneticPr fontId="3"/>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86" orientation="landscape" r:id="rId1"/>
  <headerFooter alignWithMargins="0">
    <oddFooter>&amp;C&amp;"ＭＳ Ｐゴシック,太字"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D022-E289-49EF-9FFA-02F12735E788}">
  <sheetPr>
    <pageSetUpPr fitToPage="1"/>
  </sheetPr>
  <dimension ref="A1:M17"/>
  <sheetViews>
    <sheetView showGridLines="0" view="pageBreakPreview" zoomScale="85" zoomScaleNormal="85" zoomScaleSheetLayoutView="85" workbookViewId="0">
      <selection activeCell="A2" sqref="A2"/>
    </sheetView>
  </sheetViews>
  <sheetFormatPr defaultRowHeight="13" x14ac:dyDescent="0.2"/>
  <cols>
    <col min="1" max="1" width="4.6328125" customWidth="1"/>
    <col min="2" max="2" width="41.36328125" customWidth="1"/>
    <col min="3" max="3" width="8.6328125" customWidth="1"/>
    <col min="4" max="13" width="10.08984375" customWidth="1"/>
  </cols>
  <sheetData>
    <row r="1" spans="1:13" ht="29.25" customHeight="1" x14ac:dyDescent="0.2">
      <c r="A1" s="175" t="s">
        <v>3</v>
      </c>
      <c r="B1" s="30" t="s">
        <v>148</v>
      </c>
      <c r="C1" s="29"/>
      <c r="D1" s="29"/>
      <c r="E1" s="29"/>
      <c r="F1" s="29"/>
      <c r="G1" s="29"/>
      <c r="H1" s="29"/>
      <c r="I1" s="29"/>
      <c r="J1" s="29"/>
      <c r="K1" s="29"/>
      <c r="L1" s="29"/>
      <c r="M1" s="29"/>
    </row>
    <row r="2" spans="1:13" ht="12" customHeight="1" x14ac:dyDescent="0.2">
      <c r="A2" s="50"/>
      <c r="B2" s="51"/>
    </row>
    <row r="3" spans="1:13" ht="330.75" customHeight="1" x14ac:dyDescent="0.2"/>
    <row r="4" spans="1:13" ht="7.5" customHeight="1" x14ac:dyDescent="0.2"/>
    <row r="5" spans="1:13" s="5" customFormat="1" x14ac:dyDescent="0.2">
      <c r="B5" s="248"/>
      <c r="C5" s="202"/>
      <c r="D5" s="203" t="s">
        <v>91</v>
      </c>
      <c r="E5" s="203" t="s">
        <v>97</v>
      </c>
      <c r="F5" s="203" t="s">
        <v>109</v>
      </c>
      <c r="G5" s="203" t="s">
        <v>115</v>
      </c>
      <c r="H5" s="203" t="s">
        <v>126</v>
      </c>
      <c r="I5" s="203" t="s">
        <v>145</v>
      </c>
      <c r="J5" s="203" t="s">
        <v>190</v>
      </c>
      <c r="K5" s="203" t="s">
        <v>194</v>
      </c>
      <c r="L5" s="203" t="s">
        <v>198</v>
      </c>
      <c r="M5" s="203" t="s">
        <v>210</v>
      </c>
    </row>
    <row r="6" spans="1:13" s="5" customFormat="1" x14ac:dyDescent="0.2">
      <c r="B6" s="247"/>
      <c r="C6" s="90"/>
      <c r="D6" s="86" t="s">
        <v>92</v>
      </c>
      <c r="E6" s="86" t="s">
        <v>98</v>
      </c>
      <c r="F6" s="86" t="s">
        <v>110</v>
      </c>
      <c r="G6" s="86" t="s">
        <v>116</v>
      </c>
      <c r="H6" s="86" t="s">
        <v>127</v>
      </c>
      <c r="I6" s="86" t="s">
        <v>146</v>
      </c>
      <c r="J6" s="86" t="s">
        <v>191</v>
      </c>
      <c r="K6" s="86" t="s">
        <v>195</v>
      </c>
      <c r="L6" s="86" t="s">
        <v>199</v>
      </c>
      <c r="M6" s="86" t="s">
        <v>211</v>
      </c>
    </row>
    <row r="7" spans="1:13" s="4" customFormat="1" ht="25" customHeight="1" x14ac:dyDescent="0.2">
      <c r="B7" s="157" t="s">
        <v>20</v>
      </c>
      <c r="C7" s="178" t="s">
        <v>9</v>
      </c>
      <c r="D7" s="204">
        <v>37180</v>
      </c>
      <c r="E7" s="204">
        <v>39218</v>
      </c>
      <c r="F7" s="204">
        <v>37658</v>
      </c>
      <c r="G7" s="204">
        <v>39323</v>
      </c>
      <c r="H7" s="204">
        <v>40773</v>
      </c>
      <c r="I7" s="204">
        <v>42273</v>
      </c>
      <c r="J7" s="204">
        <v>37586</v>
      </c>
      <c r="K7" s="204">
        <v>39681</v>
      </c>
      <c r="L7" s="204">
        <v>43287</v>
      </c>
      <c r="M7" s="204">
        <v>46517</v>
      </c>
    </row>
    <row r="8" spans="1:13" s="4" customFormat="1" ht="25" customHeight="1" x14ac:dyDescent="0.2">
      <c r="B8" s="45" t="s">
        <v>21</v>
      </c>
      <c r="C8" s="178" t="s">
        <v>9</v>
      </c>
      <c r="D8" s="205">
        <v>53068</v>
      </c>
      <c r="E8" s="205">
        <v>54823</v>
      </c>
      <c r="F8" s="205">
        <v>56117</v>
      </c>
      <c r="G8" s="205">
        <v>59229</v>
      </c>
      <c r="H8" s="205">
        <v>61978</v>
      </c>
      <c r="I8" s="205">
        <v>64966</v>
      </c>
      <c r="J8" s="205">
        <v>78818</v>
      </c>
      <c r="K8" s="205">
        <v>84860</v>
      </c>
      <c r="L8" s="205">
        <v>80815</v>
      </c>
      <c r="M8" s="205">
        <v>84130</v>
      </c>
    </row>
    <row r="9" spans="1:13" s="4" customFormat="1" ht="25" customHeight="1" x14ac:dyDescent="0.2">
      <c r="B9" s="45" t="s">
        <v>22</v>
      </c>
      <c r="C9" s="178" t="s">
        <v>9</v>
      </c>
      <c r="D9" s="205">
        <v>29393</v>
      </c>
      <c r="E9" s="205">
        <v>30611</v>
      </c>
      <c r="F9" s="205">
        <v>29728</v>
      </c>
      <c r="G9" s="205">
        <v>32892</v>
      </c>
      <c r="H9" s="205">
        <v>33149</v>
      </c>
      <c r="I9" s="205">
        <v>34512</v>
      </c>
      <c r="J9" s="205">
        <v>45126</v>
      </c>
      <c r="K9" s="205">
        <v>43388</v>
      </c>
      <c r="L9" s="205">
        <v>44463</v>
      </c>
      <c r="M9" s="205">
        <v>51665</v>
      </c>
    </row>
    <row r="10" spans="1:13" s="4" customFormat="1" ht="25" customHeight="1" thickBot="1" x14ac:dyDescent="0.25">
      <c r="B10" s="46" t="s">
        <v>23</v>
      </c>
      <c r="C10" s="178" t="s">
        <v>9</v>
      </c>
      <c r="D10" s="206">
        <v>41160</v>
      </c>
      <c r="E10" s="206">
        <v>40868</v>
      </c>
      <c r="F10" s="206">
        <v>42781</v>
      </c>
      <c r="G10" s="206">
        <v>42804</v>
      </c>
      <c r="H10" s="206">
        <v>42898</v>
      </c>
      <c r="I10" s="206">
        <v>43254</v>
      </c>
      <c r="J10" s="206">
        <v>38196</v>
      </c>
      <c r="K10" s="206">
        <v>37198</v>
      </c>
      <c r="L10" s="206">
        <v>38036</v>
      </c>
      <c r="M10" s="206">
        <v>39673</v>
      </c>
    </row>
    <row r="11" spans="1:13" s="4" customFormat="1" ht="25" customHeight="1" thickBot="1" x14ac:dyDescent="0.25">
      <c r="B11" s="81" t="s">
        <v>24</v>
      </c>
      <c r="C11" s="179" t="s">
        <v>9</v>
      </c>
      <c r="D11" s="207">
        <v>160803</v>
      </c>
      <c r="E11" s="207">
        <v>165522</v>
      </c>
      <c r="F11" s="207">
        <v>166285</v>
      </c>
      <c r="G11" s="207">
        <v>174249</v>
      </c>
      <c r="H11" s="207">
        <v>178799</v>
      </c>
      <c r="I11" s="207">
        <v>185007</v>
      </c>
      <c r="J11" s="207">
        <v>199727</v>
      </c>
      <c r="K11" s="207">
        <v>205129</v>
      </c>
      <c r="L11" s="207">
        <v>206603</v>
      </c>
      <c r="M11" s="207">
        <v>221986</v>
      </c>
    </row>
    <row r="12" spans="1:13" s="4" customFormat="1" ht="0.65" customHeight="1" x14ac:dyDescent="0.2">
      <c r="B12" s="145"/>
      <c r="C12" s="47"/>
      <c r="D12" s="208"/>
      <c r="E12" s="208"/>
    </row>
    <row r="13" spans="1:13" ht="16" customHeight="1" x14ac:dyDescent="0.2">
      <c r="B13" s="186" t="s">
        <v>206</v>
      </c>
      <c r="C13" s="187"/>
      <c r="D13" s="188"/>
      <c r="E13" s="188"/>
      <c r="F13" s="188"/>
      <c r="G13" s="188"/>
      <c r="H13" s="188"/>
      <c r="I13" s="189"/>
      <c r="J13" s="189"/>
      <c r="K13" s="189"/>
      <c r="L13" s="189"/>
      <c r="M13" s="189"/>
    </row>
    <row r="14" spans="1:13" s="4" customFormat="1" ht="25" customHeight="1" x14ac:dyDescent="0.2">
      <c r="B14" s="190" t="s">
        <v>201</v>
      </c>
      <c r="C14" s="180" t="s">
        <v>9</v>
      </c>
      <c r="D14" s="209">
        <v>99376</v>
      </c>
      <c r="E14" s="209">
        <v>97837</v>
      </c>
      <c r="F14" s="209">
        <v>95104</v>
      </c>
      <c r="G14" s="209">
        <v>98744</v>
      </c>
      <c r="H14" s="209">
        <v>99572</v>
      </c>
      <c r="I14" s="209">
        <v>100846</v>
      </c>
      <c r="J14" s="209">
        <v>113836</v>
      </c>
      <c r="K14" s="209">
        <v>114552</v>
      </c>
      <c r="L14" s="209">
        <v>108904</v>
      </c>
      <c r="M14" s="209">
        <v>115638</v>
      </c>
    </row>
    <row r="15" spans="1:13" s="4" customFormat="1" ht="25" customHeight="1" x14ac:dyDescent="0.2">
      <c r="B15" s="210" t="s">
        <v>202</v>
      </c>
      <c r="C15" s="211" t="s">
        <v>9</v>
      </c>
      <c r="D15" s="212">
        <v>61426</v>
      </c>
      <c r="E15" s="212">
        <v>67684</v>
      </c>
      <c r="F15" s="212">
        <v>71180</v>
      </c>
      <c r="G15" s="212">
        <v>75505</v>
      </c>
      <c r="H15" s="212">
        <v>79226</v>
      </c>
      <c r="I15" s="212">
        <v>84160</v>
      </c>
      <c r="J15" s="212">
        <v>85890</v>
      </c>
      <c r="K15" s="212">
        <v>90576</v>
      </c>
      <c r="L15" s="212">
        <v>97699</v>
      </c>
      <c r="M15" s="212">
        <v>106347</v>
      </c>
    </row>
    <row r="16" spans="1:13" s="4" customFormat="1" ht="27" customHeight="1" thickBot="1" x14ac:dyDescent="0.25">
      <c r="B16" s="192" t="s">
        <v>220</v>
      </c>
      <c r="C16" s="193" t="s">
        <v>2</v>
      </c>
      <c r="D16" s="213">
        <v>38.200000000000003</v>
      </c>
      <c r="E16" s="213">
        <v>40.9</v>
      </c>
      <c r="F16" s="213">
        <v>42.8</v>
      </c>
      <c r="G16" s="213">
        <v>43.3</v>
      </c>
      <c r="H16" s="213">
        <v>44.3</v>
      </c>
      <c r="I16" s="213">
        <v>45.5</v>
      </c>
      <c r="J16" s="213">
        <v>43</v>
      </c>
      <c r="K16" s="213">
        <v>44.2</v>
      </c>
      <c r="L16" s="213">
        <v>47.3</v>
      </c>
      <c r="M16" s="213">
        <v>47.9</v>
      </c>
    </row>
    <row r="17" spans="2:13" s="6" customFormat="1" ht="25" customHeight="1" thickBot="1" x14ac:dyDescent="0.25">
      <c r="B17" s="191" t="s">
        <v>200</v>
      </c>
      <c r="C17" s="181" t="s">
        <v>2</v>
      </c>
      <c r="D17" s="213">
        <v>65.3</v>
      </c>
      <c r="E17" s="213">
        <v>64.599999999999994</v>
      </c>
      <c r="F17" s="213">
        <v>63.1</v>
      </c>
      <c r="G17" s="213">
        <v>64</v>
      </c>
      <c r="H17" s="213">
        <v>64.8</v>
      </c>
      <c r="I17" s="213">
        <v>65.599999999999994</v>
      </c>
      <c r="J17" s="213">
        <v>69.5</v>
      </c>
      <c r="K17" s="213">
        <v>72.7</v>
      </c>
      <c r="L17" s="213">
        <v>72.400000000000006</v>
      </c>
      <c r="M17" s="213">
        <v>73.5</v>
      </c>
    </row>
  </sheetData>
  <mergeCells count="1">
    <mergeCell ref="B5:B6"/>
  </mergeCells>
  <phoneticPr fontId="3"/>
  <hyperlinks>
    <hyperlink ref="A1" location="目次!A1" display="目次" xr:uid="{137C96A0-B61D-4DBC-83E7-D73D8F3C6BCD}"/>
  </hyperlinks>
  <pageMargins left="0.39370078740157483" right="0.39370078740157483" top="0.39370078740157483" bottom="0.39370078740157483" header="0.19685039370078741" footer="0.19685039370078741"/>
  <pageSetup paperSize="9" scale="87" orientation="landscape" r:id="rId1"/>
  <headerFooter alignWithMargins="0">
    <oddFooter>&amp;C&amp;"ＭＳ Ｐゴシック,太字"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
  <sheetViews>
    <sheetView showGridLines="0" view="pageBreakPreview" zoomScale="85" zoomScaleNormal="85" zoomScaleSheetLayoutView="85" workbookViewId="0">
      <selection activeCell="A2" sqref="A2"/>
    </sheetView>
  </sheetViews>
  <sheetFormatPr defaultRowHeight="13" x14ac:dyDescent="0.2"/>
  <cols>
    <col min="1" max="1" width="4.6328125" customWidth="1"/>
    <col min="2" max="2" width="35.453125" customWidth="1"/>
    <col min="3" max="3" width="10.453125" customWidth="1"/>
    <col min="4" max="13" width="10.08984375" customWidth="1"/>
  </cols>
  <sheetData>
    <row r="1" spans="1:13" ht="30" customHeight="1" x14ac:dyDescent="0.2">
      <c r="A1" s="175" t="s">
        <v>3</v>
      </c>
      <c r="B1" s="30" t="s">
        <v>149</v>
      </c>
      <c r="C1" s="29"/>
      <c r="D1" s="29"/>
      <c r="E1" s="29"/>
      <c r="F1" s="29"/>
      <c r="G1" s="29"/>
      <c r="H1" s="29"/>
      <c r="I1" s="29"/>
      <c r="J1" s="29"/>
      <c r="K1" s="29"/>
      <c r="L1" s="29"/>
      <c r="M1" s="29"/>
    </row>
    <row r="2" spans="1:13" ht="15" customHeight="1" x14ac:dyDescent="0.2">
      <c r="A2" s="50"/>
      <c r="B2" s="51"/>
    </row>
    <row r="3" spans="1:13" ht="350.15" customHeight="1" x14ac:dyDescent="0.2"/>
    <row r="4" spans="1:13" ht="15" customHeight="1" x14ac:dyDescent="0.2"/>
    <row r="5" spans="1:13" s="12" customFormat="1" ht="15" customHeight="1" x14ac:dyDescent="0.2">
      <c r="B5" s="91"/>
      <c r="C5" s="91"/>
      <c r="D5" s="86" t="s">
        <v>91</v>
      </c>
      <c r="E5" s="86" t="s">
        <v>97</v>
      </c>
      <c r="F5" s="86" t="s">
        <v>109</v>
      </c>
      <c r="G5" s="86" t="s">
        <v>119</v>
      </c>
      <c r="H5" s="86" t="s">
        <v>128</v>
      </c>
      <c r="I5" s="86" t="s">
        <v>145</v>
      </c>
      <c r="J5" s="86" t="s">
        <v>190</v>
      </c>
      <c r="K5" s="86" t="s">
        <v>194</v>
      </c>
      <c r="L5" s="86" t="s">
        <v>198</v>
      </c>
      <c r="M5" s="86" t="s">
        <v>210</v>
      </c>
    </row>
    <row r="6" spans="1:13" s="12" customFormat="1" ht="15" customHeight="1" x14ac:dyDescent="0.2">
      <c r="B6" s="92"/>
      <c r="C6" s="92"/>
      <c r="D6" s="99" t="s">
        <v>92</v>
      </c>
      <c r="E6" s="99" t="s">
        <v>98</v>
      </c>
      <c r="F6" s="99" t="s">
        <v>110</v>
      </c>
      <c r="G6" s="99" t="s">
        <v>118</v>
      </c>
      <c r="H6" s="99" t="s">
        <v>129</v>
      </c>
      <c r="I6" s="99" t="s">
        <v>146</v>
      </c>
      <c r="J6" s="99" t="s">
        <v>191</v>
      </c>
      <c r="K6" s="99" t="s">
        <v>195</v>
      </c>
      <c r="L6" s="99" t="s">
        <v>199</v>
      </c>
      <c r="M6" s="99" t="s">
        <v>211</v>
      </c>
    </row>
    <row r="7" spans="1:13" s="14" customFormat="1" ht="25" customHeight="1" x14ac:dyDescent="0.2">
      <c r="B7" s="33" t="s">
        <v>17</v>
      </c>
      <c r="C7" s="55" t="s">
        <v>9</v>
      </c>
      <c r="D7" s="43">
        <v>160803</v>
      </c>
      <c r="E7" s="43">
        <v>165522</v>
      </c>
      <c r="F7" s="43">
        <v>166285</v>
      </c>
      <c r="G7" s="43">
        <v>174249</v>
      </c>
      <c r="H7" s="43">
        <v>178799</v>
      </c>
      <c r="I7" s="43">
        <v>185007</v>
      </c>
      <c r="J7" s="43">
        <v>199727</v>
      </c>
      <c r="K7" s="43">
        <v>205129</v>
      </c>
      <c r="L7" s="43">
        <v>206603</v>
      </c>
      <c r="M7" s="43">
        <v>221986</v>
      </c>
    </row>
    <row r="8" spans="1:13" s="14" customFormat="1" ht="25" customHeight="1" thickBot="1" x14ac:dyDescent="0.25">
      <c r="B8" s="31" t="s">
        <v>18</v>
      </c>
      <c r="C8" s="56" t="s">
        <v>9</v>
      </c>
      <c r="D8" s="217">
        <v>82908</v>
      </c>
      <c r="E8" s="217">
        <v>84811</v>
      </c>
      <c r="F8" s="217">
        <v>87058</v>
      </c>
      <c r="G8" s="217">
        <v>91489</v>
      </c>
      <c r="H8" s="217">
        <v>92811</v>
      </c>
      <c r="I8" s="217">
        <v>95682</v>
      </c>
      <c r="J8" s="217">
        <v>97493</v>
      </c>
      <c r="K8" s="217">
        <v>96043</v>
      </c>
      <c r="L8" s="217">
        <v>100677</v>
      </c>
      <c r="M8" s="217">
        <v>110639</v>
      </c>
    </row>
    <row r="9" spans="1:13" s="14" customFormat="1" ht="25" customHeight="1" x14ac:dyDescent="0.2">
      <c r="B9" s="32" t="s">
        <v>19</v>
      </c>
      <c r="C9" s="54" t="s">
        <v>9</v>
      </c>
      <c r="D9" s="218">
        <v>77894</v>
      </c>
      <c r="E9" s="218">
        <v>80711</v>
      </c>
      <c r="F9" s="218">
        <v>79226</v>
      </c>
      <c r="G9" s="218">
        <v>82759</v>
      </c>
      <c r="H9" s="218">
        <v>85987</v>
      </c>
      <c r="I9" s="218">
        <v>89325</v>
      </c>
      <c r="J9" s="218">
        <v>102233</v>
      </c>
      <c r="K9" s="218">
        <v>109085</v>
      </c>
      <c r="L9" s="218">
        <v>105926</v>
      </c>
      <c r="M9" s="218">
        <v>111346</v>
      </c>
    </row>
    <row r="10" spans="1:13" s="14" customFormat="1" ht="18" customHeight="1" thickBot="1" x14ac:dyDescent="0.25">
      <c r="B10" s="42" t="s">
        <v>122</v>
      </c>
      <c r="C10" s="57" t="s">
        <v>7</v>
      </c>
      <c r="D10" s="220">
        <v>48.440638545300772</v>
      </c>
      <c r="E10" s="220">
        <v>48.76149394038255</v>
      </c>
      <c r="F10" s="220">
        <v>47.64470637760472</v>
      </c>
      <c r="G10" s="220">
        <v>47.494677157401185</v>
      </c>
      <c r="H10" s="220">
        <v>48.091432278704019</v>
      </c>
      <c r="I10" s="220">
        <v>48.281956898928144</v>
      </c>
      <c r="J10" s="220">
        <v>51.186369394223121</v>
      </c>
      <c r="K10" s="220">
        <v>53.178731432415702</v>
      </c>
      <c r="L10" s="220">
        <v>51.27031069248752</v>
      </c>
      <c r="M10" s="220">
        <v>50.159019037236583</v>
      </c>
    </row>
    <row r="11" spans="1:13" s="15" customFormat="1" ht="25" customHeight="1" x14ac:dyDescent="0.2">
      <c r="B11" s="32" t="s">
        <v>43</v>
      </c>
      <c r="C11" s="54" t="s">
        <v>9</v>
      </c>
      <c r="D11" s="219">
        <v>61973</v>
      </c>
      <c r="E11" s="219">
        <v>64272</v>
      </c>
      <c r="F11" s="219">
        <v>65641</v>
      </c>
      <c r="G11" s="219">
        <v>68241</v>
      </c>
      <c r="H11" s="219">
        <v>70943</v>
      </c>
      <c r="I11" s="219">
        <v>73821</v>
      </c>
      <c r="J11" s="219">
        <v>75138</v>
      </c>
      <c r="K11" s="219">
        <v>78093</v>
      </c>
      <c r="L11" s="219">
        <v>84805</v>
      </c>
      <c r="M11" s="219">
        <v>91755</v>
      </c>
    </row>
    <row r="12" spans="1:13" s="15" customFormat="1" ht="18" customHeight="1" thickBot="1" x14ac:dyDescent="0.25">
      <c r="B12" s="172" t="s">
        <v>123</v>
      </c>
      <c r="C12" s="58" t="s">
        <v>2</v>
      </c>
      <c r="D12" s="221">
        <v>38.539703861246373</v>
      </c>
      <c r="E12" s="221">
        <v>38.929883640845325</v>
      </c>
      <c r="F12" s="221">
        <v>39.374997744835667</v>
      </c>
      <c r="G12" s="221">
        <v>39.162922025377476</v>
      </c>
      <c r="H12" s="221">
        <v>39.677514974915965</v>
      </c>
      <c r="I12" s="221">
        <v>39.90173344792359</v>
      </c>
      <c r="J12" s="221">
        <v>37.620351780179945</v>
      </c>
      <c r="K12" s="221">
        <v>38.1</v>
      </c>
      <c r="L12" s="221">
        <v>41.1</v>
      </c>
      <c r="M12" s="221">
        <v>41.4</v>
      </c>
    </row>
  </sheetData>
  <phoneticPr fontId="3"/>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6"/>
  <sheetViews>
    <sheetView showGridLines="0" view="pageBreakPreview" zoomScale="85" zoomScaleNormal="85" zoomScaleSheetLayoutView="85" zoomScalePageLayoutView="70" workbookViewId="0">
      <selection activeCell="A2" sqref="A2"/>
    </sheetView>
  </sheetViews>
  <sheetFormatPr defaultRowHeight="13" x14ac:dyDescent="0.2"/>
  <cols>
    <col min="1" max="1" width="4.6328125" customWidth="1"/>
    <col min="2" max="2" width="45.6328125" customWidth="1"/>
    <col min="3" max="12" width="10.08984375" customWidth="1"/>
  </cols>
  <sheetData>
    <row r="1" spans="1:12" ht="30" customHeight="1" x14ac:dyDescent="0.2">
      <c r="A1" s="175" t="s">
        <v>3</v>
      </c>
      <c r="B1" s="30" t="s">
        <v>147</v>
      </c>
      <c r="C1" s="29"/>
      <c r="D1" s="29"/>
      <c r="E1" s="29"/>
      <c r="F1" s="29"/>
      <c r="G1" s="29"/>
      <c r="H1" s="29"/>
      <c r="I1" s="29"/>
      <c r="J1" s="29"/>
      <c r="K1" s="29"/>
      <c r="L1" s="29"/>
    </row>
    <row r="2" spans="1:12" ht="15" customHeight="1" x14ac:dyDescent="0.2">
      <c r="A2" s="50"/>
      <c r="B2" s="51"/>
    </row>
    <row r="3" spans="1:12" ht="349.5" customHeight="1" x14ac:dyDescent="0.2"/>
    <row r="4" spans="1:12" ht="30" customHeight="1" x14ac:dyDescent="0.2"/>
    <row r="5" spans="1:12" s="12" customFormat="1" ht="15" customHeight="1" x14ac:dyDescent="0.2">
      <c r="B5" s="249" t="s">
        <v>9</v>
      </c>
      <c r="C5" s="86" t="s">
        <v>91</v>
      </c>
      <c r="D5" s="86" t="s">
        <v>97</v>
      </c>
      <c r="E5" s="86" t="s">
        <v>112</v>
      </c>
      <c r="F5" s="86" t="s">
        <v>119</v>
      </c>
      <c r="G5" s="86" t="s">
        <v>130</v>
      </c>
      <c r="H5" s="86" t="s">
        <v>145</v>
      </c>
      <c r="I5" s="86" t="s">
        <v>190</v>
      </c>
      <c r="J5" s="86" t="s">
        <v>194</v>
      </c>
      <c r="K5" s="86" t="s">
        <v>198</v>
      </c>
      <c r="L5" s="86" t="s">
        <v>210</v>
      </c>
    </row>
    <row r="6" spans="1:12" s="12" customFormat="1" ht="15" customHeight="1" x14ac:dyDescent="0.2">
      <c r="B6" s="250"/>
      <c r="C6" s="99" t="s">
        <v>92</v>
      </c>
      <c r="D6" s="99" t="s">
        <v>98</v>
      </c>
      <c r="E6" s="99" t="s">
        <v>110</v>
      </c>
      <c r="F6" s="99" t="s">
        <v>118</v>
      </c>
      <c r="G6" s="99" t="s">
        <v>131</v>
      </c>
      <c r="H6" s="99" t="s">
        <v>146</v>
      </c>
      <c r="I6" s="99" t="s">
        <v>191</v>
      </c>
      <c r="J6" s="99" t="s">
        <v>195</v>
      </c>
      <c r="K6" s="99" t="s">
        <v>199</v>
      </c>
      <c r="L6" s="99" t="s">
        <v>211</v>
      </c>
    </row>
    <row r="7" spans="1:12" s="2" customFormat="1" ht="25" customHeight="1" x14ac:dyDescent="0.2">
      <c r="B7" s="113" t="s">
        <v>25</v>
      </c>
      <c r="C7" s="222">
        <v>5745</v>
      </c>
      <c r="D7" s="222">
        <v>5910</v>
      </c>
      <c r="E7" s="222">
        <v>6466</v>
      </c>
      <c r="F7" s="222">
        <v>7226</v>
      </c>
      <c r="G7" s="222">
        <v>7243</v>
      </c>
      <c r="H7" s="222">
        <v>6731</v>
      </c>
      <c r="I7" s="222">
        <v>6357</v>
      </c>
      <c r="J7" s="222">
        <v>5711</v>
      </c>
      <c r="K7" s="222">
        <v>6200</v>
      </c>
      <c r="L7" s="222">
        <v>6996</v>
      </c>
    </row>
    <row r="8" spans="1:12" s="2" customFormat="1" ht="25" customHeight="1" x14ac:dyDescent="0.2">
      <c r="B8" s="36" t="s">
        <v>26</v>
      </c>
      <c r="C8" s="223">
        <v>5158</v>
      </c>
      <c r="D8" s="223">
        <v>6678</v>
      </c>
      <c r="E8" s="223">
        <v>7710</v>
      </c>
      <c r="F8" s="223">
        <v>3430</v>
      </c>
      <c r="G8" s="223">
        <v>3049</v>
      </c>
      <c r="H8" s="223">
        <v>3549</v>
      </c>
      <c r="I8" s="223">
        <v>3524</v>
      </c>
      <c r="J8" s="223">
        <v>3022</v>
      </c>
      <c r="K8" s="223">
        <v>8294</v>
      </c>
      <c r="L8" s="223">
        <v>4978</v>
      </c>
    </row>
    <row r="9" spans="1:12" s="2" customFormat="1" ht="25" customHeight="1" thickBot="1" x14ac:dyDescent="0.25">
      <c r="B9" s="37" t="s">
        <v>27</v>
      </c>
      <c r="C9" s="224">
        <v>3445</v>
      </c>
      <c r="D9" s="224">
        <v>3459</v>
      </c>
      <c r="E9" s="224">
        <v>3422</v>
      </c>
      <c r="F9" s="224">
        <v>3338</v>
      </c>
      <c r="G9" s="224">
        <v>3542</v>
      </c>
      <c r="H9" s="224">
        <v>3597</v>
      </c>
      <c r="I9" s="224">
        <v>3236</v>
      </c>
      <c r="J9" s="224">
        <v>3422</v>
      </c>
      <c r="K9" s="224">
        <v>3675</v>
      </c>
      <c r="L9" s="224">
        <v>3704</v>
      </c>
    </row>
    <row r="10" spans="1:12" ht="21" customHeight="1" x14ac:dyDescent="0.2">
      <c r="B10" s="11"/>
    </row>
    <row r="13" spans="1:12" x14ac:dyDescent="0.2">
      <c r="B13" s="3"/>
    </row>
    <row r="14" spans="1:12" x14ac:dyDescent="0.2">
      <c r="B14" s="3"/>
    </row>
    <row r="15" spans="1:12" x14ac:dyDescent="0.2">
      <c r="B15" s="150"/>
    </row>
    <row r="16" spans="1:12" x14ac:dyDescent="0.2">
      <c r="B16" s="3"/>
    </row>
  </sheetData>
  <mergeCells count="1">
    <mergeCell ref="B5:B6"/>
  </mergeCells>
  <phoneticPr fontId="3"/>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4"/>
  <sheetViews>
    <sheetView showGridLines="0" view="pageBreakPreview" zoomScale="85" zoomScaleNormal="85" zoomScaleSheetLayoutView="85" workbookViewId="0">
      <selection activeCell="A2" sqref="A2"/>
    </sheetView>
  </sheetViews>
  <sheetFormatPr defaultRowHeight="13" x14ac:dyDescent="0.2"/>
  <cols>
    <col min="1" max="1" width="4.6328125" customWidth="1"/>
    <col min="2" max="2" width="42.6328125" customWidth="1"/>
    <col min="3" max="3" width="8.453125" customWidth="1"/>
    <col min="4" max="13" width="10.08984375" customWidth="1"/>
  </cols>
  <sheetData>
    <row r="1" spans="1:13" ht="29.25" customHeight="1" x14ac:dyDescent="0.2">
      <c r="A1" s="175" t="s">
        <v>3</v>
      </c>
      <c r="B1" s="30" t="s">
        <v>207</v>
      </c>
      <c r="C1" s="29"/>
      <c r="D1" s="29"/>
      <c r="E1" s="29"/>
      <c r="F1" s="29"/>
      <c r="G1" s="29"/>
      <c r="H1" s="29"/>
      <c r="I1" s="29"/>
      <c r="J1" s="29"/>
      <c r="K1" s="29"/>
      <c r="L1" s="29"/>
      <c r="M1" s="29"/>
    </row>
    <row r="2" spans="1:13" ht="15" customHeight="1" x14ac:dyDescent="0.2">
      <c r="A2" s="50"/>
      <c r="B2" s="51"/>
    </row>
    <row r="3" spans="1:13" ht="349.5" customHeight="1" x14ac:dyDescent="0.2"/>
    <row r="4" spans="1:13" ht="30" customHeight="1" x14ac:dyDescent="0.2"/>
    <row r="5" spans="1:13" s="12" customFormat="1" ht="15" customHeight="1" x14ac:dyDescent="0.2">
      <c r="B5" s="103"/>
      <c r="C5" s="103"/>
      <c r="D5" s="93" t="s">
        <v>91</v>
      </c>
      <c r="E5" s="93" t="s">
        <v>97</v>
      </c>
      <c r="F5" s="93" t="s">
        <v>109</v>
      </c>
      <c r="G5" s="93" t="s">
        <v>119</v>
      </c>
      <c r="H5" s="93" t="s">
        <v>130</v>
      </c>
      <c r="I5" s="93" t="s">
        <v>145</v>
      </c>
      <c r="J5" s="93" t="s">
        <v>190</v>
      </c>
      <c r="K5" s="93" t="s">
        <v>194</v>
      </c>
      <c r="L5" s="93" t="s">
        <v>198</v>
      </c>
      <c r="M5" s="93" t="s">
        <v>210</v>
      </c>
    </row>
    <row r="6" spans="1:13" s="12" customFormat="1" ht="15" customHeight="1" x14ac:dyDescent="0.2">
      <c r="B6" s="92"/>
      <c r="C6" s="92"/>
      <c r="D6" s="99" t="s">
        <v>92</v>
      </c>
      <c r="E6" s="99" t="s">
        <v>98</v>
      </c>
      <c r="F6" s="99" t="s">
        <v>110</v>
      </c>
      <c r="G6" s="99" t="s">
        <v>118</v>
      </c>
      <c r="H6" s="99" t="s">
        <v>131</v>
      </c>
      <c r="I6" s="99" t="s">
        <v>146</v>
      </c>
      <c r="J6" s="99" t="s">
        <v>191</v>
      </c>
      <c r="K6" s="99" t="s">
        <v>195</v>
      </c>
      <c r="L6" s="99" t="s">
        <v>199</v>
      </c>
      <c r="M6" s="99" t="s">
        <v>211</v>
      </c>
    </row>
    <row r="7" spans="1:13" s="14" customFormat="1" ht="25" customHeight="1" x14ac:dyDescent="0.2">
      <c r="B7" s="26" t="s">
        <v>223</v>
      </c>
      <c r="C7" s="59"/>
      <c r="D7" s="226">
        <v>4616</v>
      </c>
      <c r="E7" s="226">
        <v>4776</v>
      </c>
      <c r="F7" s="226">
        <v>4934</v>
      </c>
      <c r="G7" s="226">
        <v>5031</v>
      </c>
      <c r="H7" s="226">
        <v>5169</v>
      </c>
      <c r="I7" s="226">
        <v>5357</v>
      </c>
      <c r="J7" s="226">
        <v>5531</v>
      </c>
      <c r="K7" s="226">
        <v>5639</v>
      </c>
      <c r="L7" s="226">
        <v>5751</v>
      </c>
      <c r="M7" s="226">
        <v>5891</v>
      </c>
    </row>
    <row r="8" spans="1:13" s="14" customFormat="1" ht="25" customHeight="1" x14ac:dyDescent="0.2">
      <c r="B8" s="26" t="s">
        <v>135</v>
      </c>
      <c r="C8" s="59" t="s">
        <v>28</v>
      </c>
      <c r="D8" s="128">
        <v>34.836071273830157</v>
      </c>
      <c r="E8" s="128">
        <v>34.657103936348406</v>
      </c>
      <c r="F8" s="128">
        <v>33.701883322051074</v>
      </c>
      <c r="G8" s="128">
        <v>34.635157146690517</v>
      </c>
      <c r="H8" s="128">
        <v>34.590668481137556</v>
      </c>
      <c r="I8" s="128">
        <v>34.535635598842639</v>
      </c>
      <c r="J8" s="128">
        <v>36.110508204122219</v>
      </c>
      <c r="K8" s="128">
        <v>36.37684550452208</v>
      </c>
      <c r="L8" s="128">
        <v>35.924799981916195</v>
      </c>
      <c r="M8" s="128">
        <v>37.682242683245633</v>
      </c>
    </row>
    <row r="9" spans="1:13" s="14" customFormat="1" ht="25" customHeight="1" x14ac:dyDescent="0.2">
      <c r="B9" s="194" t="s">
        <v>212</v>
      </c>
      <c r="C9" s="195" t="s">
        <v>9</v>
      </c>
      <c r="D9" s="182">
        <v>3.4491003032928944</v>
      </c>
      <c r="E9" s="182">
        <v>3.4419044154103853</v>
      </c>
      <c r="F9" s="182">
        <v>2.7534177340899877</v>
      </c>
      <c r="G9" s="182">
        <v>2.8856825984893661</v>
      </c>
      <c r="H9" s="182">
        <v>2.9105726395821239</v>
      </c>
      <c r="I9" s="182">
        <v>2.8940992986746314</v>
      </c>
      <c r="J9" s="182">
        <v>4.8987295338998376</v>
      </c>
      <c r="K9" s="182">
        <v>5.4960338622096119</v>
      </c>
      <c r="L9" s="182">
        <v>3.6725068106416279</v>
      </c>
      <c r="M9" s="182">
        <v>3.3256570432863692</v>
      </c>
    </row>
    <row r="10" spans="1:13" s="14" customFormat="1" ht="25" customHeight="1" x14ac:dyDescent="0.2">
      <c r="B10" s="197" t="s">
        <v>213</v>
      </c>
      <c r="C10" s="196" t="s">
        <v>9</v>
      </c>
      <c r="D10" s="185">
        <v>3.7337099220103989</v>
      </c>
      <c r="E10" s="185">
        <v>3.3745796182998324</v>
      </c>
      <c r="F10" s="185">
        <v>2.8482956743007701</v>
      </c>
      <c r="G10" s="185">
        <v>2.882413686940966</v>
      </c>
      <c r="H10" s="185">
        <v>3.069715670729348</v>
      </c>
      <c r="I10" s="185">
        <v>2.7714086152697406</v>
      </c>
      <c r="J10" s="185">
        <v>5.1301422740914848</v>
      </c>
      <c r="K10" s="185">
        <v>6.1293501764497256</v>
      </c>
      <c r="L10" s="185">
        <v>4.1945168090766822</v>
      </c>
      <c r="M10" s="185">
        <v>4.3438182325581396</v>
      </c>
    </row>
    <row r="11" spans="1:13" s="14" customFormat="1" ht="25" customHeight="1" thickBot="1" x14ac:dyDescent="0.25">
      <c r="B11" s="183" t="s">
        <v>203</v>
      </c>
      <c r="C11" s="56" t="s">
        <v>29</v>
      </c>
      <c r="D11" s="184">
        <v>2.4139898180242634</v>
      </c>
      <c r="E11" s="184">
        <v>2.2020497571189281</v>
      </c>
      <c r="F11" s="184">
        <v>1.8542861282934737</v>
      </c>
      <c r="G11" s="184">
        <v>1.8196113480421385</v>
      </c>
      <c r="H11" s="184">
        <v>2.1652085815438191</v>
      </c>
      <c r="I11" s="184">
        <v>1.8394679727459398</v>
      </c>
      <c r="J11" s="184">
        <v>3.2984175073223647</v>
      </c>
      <c r="K11" s="184">
        <v>4.1560500062067742</v>
      </c>
      <c r="L11" s="184">
        <v>2.9751420149539212</v>
      </c>
      <c r="M11" s="184">
        <v>2.8902816829061302</v>
      </c>
    </row>
    <row r="12" spans="1:13" ht="2.25" customHeight="1" x14ac:dyDescent="0.2">
      <c r="B12" s="11"/>
      <c r="C12" s="11"/>
    </row>
    <row r="13" spans="1:13" ht="13" customHeight="1" x14ac:dyDescent="0.2">
      <c r="B13" s="169" t="s">
        <v>225</v>
      </c>
      <c r="C13" s="163"/>
      <c r="D13" s="136"/>
      <c r="E13" s="136"/>
    </row>
    <row r="14" spans="1:13" ht="13" customHeight="1" x14ac:dyDescent="0.2">
      <c r="B14" s="169" t="s">
        <v>72</v>
      </c>
      <c r="C14" s="163"/>
      <c r="D14" s="136"/>
      <c r="E14" s="136"/>
    </row>
  </sheetData>
  <phoneticPr fontId="3"/>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8"/>
  <sheetViews>
    <sheetView showGridLines="0" view="pageBreakPreview" zoomScale="85" zoomScaleNormal="100" zoomScaleSheetLayoutView="85" zoomScalePageLayoutView="85" workbookViewId="0">
      <selection activeCell="A2" sqref="A2"/>
    </sheetView>
  </sheetViews>
  <sheetFormatPr defaultRowHeight="13" x14ac:dyDescent="0.2"/>
  <cols>
    <col min="1" max="1" width="4.6328125" customWidth="1"/>
    <col min="2" max="2" width="10.6328125" customWidth="1"/>
    <col min="3" max="3" width="15.6328125" customWidth="1"/>
    <col min="4" max="4" width="5.6328125" customWidth="1"/>
    <col min="5" max="5" width="10.453125" customWidth="1"/>
    <col min="6" max="15" width="10.08984375" customWidth="1"/>
  </cols>
  <sheetData>
    <row r="1" spans="1:15" ht="29.25" customHeight="1" x14ac:dyDescent="0.2">
      <c r="A1" s="175" t="s">
        <v>3</v>
      </c>
      <c r="B1" s="30" t="s">
        <v>150</v>
      </c>
      <c r="C1" s="29"/>
      <c r="D1" s="29"/>
      <c r="E1" s="29"/>
      <c r="F1" s="29"/>
      <c r="G1" s="29"/>
      <c r="H1" s="29"/>
      <c r="I1" s="29"/>
      <c r="J1" s="29"/>
      <c r="K1" s="29"/>
      <c r="L1" s="29"/>
      <c r="M1" s="29"/>
      <c r="N1" s="29"/>
      <c r="O1" s="29"/>
    </row>
    <row r="2" spans="1:15" ht="15" customHeight="1" x14ac:dyDescent="0.2">
      <c r="A2" s="50"/>
      <c r="B2" s="51"/>
    </row>
    <row r="3" spans="1:15" ht="350.15" customHeight="1" x14ac:dyDescent="0.2"/>
    <row r="4" spans="1:15" ht="15" customHeight="1" x14ac:dyDescent="0.2"/>
    <row r="5" spans="1:15" s="13" customFormat="1" ht="15" customHeight="1" x14ac:dyDescent="0.2">
      <c r="B5" s="127"/>
      <c r="C5" s="127"/>
      <c r="D5" s="127"/>
      <c r="E5" s="127"/>
      <c r="F5" s="86" t="s">
        <v>91</v>
      </c>
      <c r="G5" s="86" t="s">
        <v>97</v>
      </c>
      <c r="H5" s="86" t="s">
        <v>112</v>
      </c>
      <c r="I5" s="86" t="s">
        <v>119</v>
      </c>
      <c r="J5" s="86" t="s">
        <v>130</v>
      </c>
      <c r="K5" s="86" t="s">
        <v>145</v>
      </c>
      <c r="L5" s="86" t="s">
        <v>190</v>
      </c>
      <c r="M5" s="86" t="s">
        <v>194</v>
      </c>
      <c r="N5" s="86" t="s">
        <v>198</v>
      </c>
      <c r="O5" s="86" t="s">
        <v>210</v>
      </c>
    </row>
    <row r="6" spans="1:15" s="13" customFormat="1" ht="15" customHeight="1" x14ac:dyDescent="0.2">
      <c r="B6" s="116"/>
      <c r="C6" s="116"/>
      <c r="D6" s="116"/>
      <c r="E6" s="116"/>
      <c r="F6" s="100" t="s">
        <v>92</v>
      </c>
      <c r="G6" s="100" t="s">
        <v>98</v>
      </c>
      <c r="H6" s="100" t="s">
        <v>110</v>
      </c>
      <c r="I6" s="100" t="s">
        <v>118</v>
      </c>
      <c r="J6" s="100" t="s">
        <v>131</v>
      </c>
      <c r="K6" s="100" t="s">
        <v>146</v>
      </c>
      <c r="L6" s="100" t="s">
        <v>191</v>
      </c>
      <c r="M6" s="100" t="s">
        <v>195</v>
      </c>
      <c r="N6" s="100" t="s">
        <v>199</v>
      </c>
      <c r="O6" s="100" t="s">
        <v>211</v>
      </c>
    </row>
    <row r="7" spans="1:15" s="14" customFormat="1" ht="25" customHeight="1" x14ac:dyDescent="0.2">
      <c r="B7" s="251" t="s">
        <v>103</v>
      </c>
      <c r="C7" s="251"/>
      <c r="D7" s="251"/>
      <c r="E7" s="55" t="s">
        <v>9</v>
      </c>
      <c r="F7" s="227">
        <v>11142</v>
      </c>
      <c r="G7" s="227">
        <v>10516</v>
      </c>
      <c r="H7" s="227">
        <v>9149</v>
      </c>
      <c r="I7" s="227">
        <v>9154</v>
      </c>
      <c r="J7" s="227">
        <v>11191</v>
      </c>
      <c r="K7" s="227">
        <v>9854</v>
      </c>
      <c r="L7" s="227">
        <v>18243</v>
      </c>
      <c r="M7" s="227">
        <v>23435</v>
      </c>
      <c r="N7" s="227">
        <v>17110</v>
      </c>
      <c r="O7" s="227">
        <v>17026</v>
      </c>
    </row>
    <row r="8" spans="1:15" s="14" customFormat="1" ht="25" customHeight="1" x14ac:dyDescent="0.2">
      <c r="B8" s="252" t="s">
        <v>49</v>
      </c>
      <c r="C8" s="252"/>
      <c r="D8" s="17"/>
      <c r="E8" s="59" t="s">
        <v>9</v>
      </c>
      <c r="F8" s="227">
        <v>99304</v>
      </c>
      <c r="G8" s="227">
        <v>97671</v>
      </c>
      <c r="H8" s="227">
        <v>103887</v>
      </c>
      <c r="I8" s="227">
        <v>109355</v>
      </c>
      <c r="J8" s="227">
        <v>116087</v>
      </c>
      <c r="K8" s="227">
        <v>121774</v>
      </c>
      <c r="L8" s="227">
        <v>138986</v>
      </c>
      <c r="M8" s="227">
        <v>156381</v>
      </c>
      <c r="N8" s="227">
        <v>167604</v>
      </c>
      <c r="O8" s="227">
        <v>181082</v>
      </c>
    </row>
    <row r="9" spans="1:15" s="14" customFormat="1" ht="18" customHeight="1" x14ac:dyDescent="0.2">
      <c r="B9" s="26" t="s">
        <v>5</v>
      </c>
      <c r="C9" s="60"/>
      <c r="D9" s="20"/>
      <c r="E9" s="62" t="s">
        <v>7</v>
      </c>
      <c r="F9" s="225">
        <v>11.864803850577161</v>
      </c>
      <c r="G9" s="225">
        <v>10.7</v>
      </c>
      <c r="H9" s="225">
        <v>9.1</v>
      </c>
      <c r="I9" s="225">
        <v>8.6</v>
      </c>
      <c r="J9" s="225">
        <v>9.9</v>
      </c>
      <c r="K9" s="225">
        <v>8.3000000000000007</v>
      </c>
      <c r="L9" s="225">
        <v>14</v>
      </c>
      <c r="M9" s="225">
        <v>15.9</v>
      </c>
      <c r="N9" s="225">
        <v>10.6</v>
      </c>
      <c r="O9" s="225">
        <v>9.8000000000000007</v>
      </c>
    </row>
    <row r="10" spans="1:15" s="18" customFormat="1" ht="25" customHeight="1" x14ac:dyDescent="0.2">
      <c r="B10" s="252" t="s">
        <v>80</v>
      </c>
      <c r="C10" s="252"/>
      <c r="D10" s="252"/>
      <c r="E10" s="59" t="s">
        <v>9</v>
      </c>
      <c r="F10" s="228">
        <v>17234</v>
      </c>
      <c r="G10" s="228">
        <v>16116</v>
      </c>
      <c r="H10" s="228">
        <v>14053</v>
      </c>
      <c r="I10" s="228">
        <v>14501</v>
      </c>
      <c r="J10" s="228">
        <v>15867</v>
      </c>
      <c r="K10" s="228">
        <v>14846</v>
      </c>
      <c r="L10" s="228">
        <v>28374</v>
      </c>
      <c r="M10" s="228">
        <v>34563</v>
      </c>
      <c r="N10" s="228">
        <v>24122</v>
      </c>
      <c r="O10" s="228">
        <v>25589</v>
      </c>
    </row>
    <row r="11" spans="1:15" s="14" customFormat="1" ht="25" customHeight="1" x14ac:dyDescent="0.2">
      <c r="B11" s="253" t="s">
        <v>51</v>
      </c>
      <c r="C11" s="253"/>
      <c r="D11" s="21"/>
      <c r="E11" s="59" t="s">
        <v>9</v>
      </c>
      <c r="F11" s="227">
        <v>146755</v>
      </c>
      <c r="G11" s="227">
        <v>144270</v>
      </c>
      <c r="H11" s="227">
        <v>152806</v>
      </c>
      <c r="I11" s="227">
        <v>157910</v>
      </c>
      <c r="J11" s="227">
        <v>169717</v>
      </c>
      <c r="K11" s="227">
        <v>167786</v>
      </c>
      <c r="L11" s="227">
        <v>193030</v>
      </c>
      <c r="M11" s="227">
        <v>210201</v>
      </c>
      <c r="N11" s="227">
        <v>216728</v>
      </c>
      <c r="O11" s="227">
        <v>233233</v>
      </c>
    </row>
    <row r="12" spans="1:15" s="14" customFormat="1" ht="18" customHeight="1" thickBot="1" x14ac:dyDescent="0.25">
      <c r="B12" s="38" t="s">
        <v>6</v>
      </c>
      <c r="C12" s="61"/>
      <c r="D12" s="22"/>
      <c r="E12" s="58" t="s">
        <v>7</v>
      </c>
      <c r="F12" s="221">
        <v>12.413206949206259</v>
      </c>
      <c r="G12" s="221">
        <v>11.1</v>
      </c>
      <c r="H12" s="221">
        <v>9.5</v>
      </c>
      <c r="I12" s="221">
        <v>9.3341723545949655</v>
      </c>
      <c r="J12" s="221">
        <v>9.6862199592954035</v>
      </c>
      <c r="K12" s="221">
        <v>8.7977862188104954</v>
      </c>
      <c r="L12" s="221">
        <v>15.728098164918164</v>
      </c>
      <c r="M12" s="221">
        <v>17.143193197324493</v>
      </c>
      <c r="N12" s="221">
        <v>11.30051720492121</v>
      </c>
      <c r="O12" s="221">
        <v>11.374024786685869</v>
      </c>
    </row>
    <row r="13" spans="1:15" ht="12" customHeight="1" x14ac:dyDescent="0.2">
      <c r="B13" s="166" t="s">
        <v>216</v>
      </c>
      <c r="C13" s="164"/>
      <c r="D13" s="167"/>
      <c r="E13" s="164"/>
      <c r="F13" s="164"/>
      <c r="G13" s="164"/>
    </row>
    <row r="14" spans="1:15" ht="12" customHeight="1" x14ac:dyDescent="0.2">
      <c r="B14" s="166" t="s">
        <v>224</v>
      </c>
      <c r="C14" s="166"/>
      <c r="D14" s="166"/>
      <c r="E14" s="166"/>
      <c r="F14" s="166"/>
      <c r="G14" s="166"/>
    </row>
    <row r="15" spans="1:15" ht="12" customHeight="1" x14ac:dyDescent="0.2">
      <c r="B15" s="166" t="s">
        <v>136</v>
      </c>
    </row>
    <row r="16" spans="1:15" ht="11.5" customHeight="1" x14ac:dyDescent="0.2">
      <c r="B16" s="166" t="s">
        <v>153</v>
      </c>
      <c r="C16" s="166"/>
      <c r="D16" s="166"/>
      <c r="E16" s="166"/>
      <c r="F16" s="166"/>
      <c r="G16" s="166"/>
      <c r="H16" s="166"/>
      <c r="I16" s="166"/>
      <c r="J16" s="166"/>
      <c r="K16" s="166"/>
      <c r="L16" s="166"/>
      <c r="M16" s="166"/>
      <c r="N16" s="166"/>
      <c r="O16" s="162"/>
    </row>
    <row r="17" spans="2:2" x14ac:dyDescent="0.2">
      <c r="B17" s="166"/>
    </row>
    <row r="18" spans="2:2" x14ac:dyDescent="0.2">
      <c r="B18" s="173"/>
    </row>
  </sheetData>
  <mergeCells count="4">
    <mergeCell ref="B7:D7"/>
    <mergeCell ref="B10:D10"/>
    <mergeCell ref="B8:C8"/>
    <mergeCell ref="B11:C11"/>
  </mergeCells>
  <phoneticPr fontId="3"/>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2" orientation="landscape" r:id="rId1"/>
  <headerFooter alignWithMargins="0">
    <oddFooter>&amp;C - 8 -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2024-06-24T10:12:41Z</dcterms:created>
  <dcterms:modified xsi:type="dcterms:W3CDTF">2024-07-02T08:54:02Z</dcterms:modified>
</cp:coreProperties>
</file>