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nksv250.ad.nkc.co.jp\経営戦略部_経営戦略部\■決算関係\FACTBOOK\Factbook\2020\web掲載用\"/>
    </mc:Choice>
  </mc:AlternateContent>
  <xr:revisionPtr revIDLastSave="0" documentId="13_ncr:1_{A27A2D3C-DE44-46DD-8CB0-B115AB9B4F4E}" xr6:coauthVersionLast="46" xr6:coauthVersionMax="46" xr10:uidLastSave="{00000000-0000-0000-0000-000000000000}"/>
  <bookViews>
    <workbookView xWindow="20280" yWindow="-120" windowWidth="29040" windowHeight="15840" tabRatio="774" xr2:uid="{00000000-000D-0000-FFFF-FFFF00000000}"/>
  </bookViews>
  <sheets>
    <sheet name="目次" sheetId="26" r:id="rId1"/>
    <sheet name="①決算ハイライト" sheetId="14" r:id="rId2"/>
    <sheet name="②地域別" sheetId="19" r:id="rId3"/>
    <sheet name="③海外地域別"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definedNames>
    <definedName name="_xlnm.Print_Area" localSheetId="1">①決算ハイライト!$B$1:$M$16</definedName>
    <definedName name="_xlnm.Print_Area" localSheetId="2">②地域別!$B$1:$M$10</definedName>
    <definedName name="_xlnm.Print_Area" localSheetId="3">③海外地域別!$B$1:$L$14</definedName>
    <definedName name="_xlnm.Print_Area" localSheetId="4">④商品群別!$B$1:$L$11</definedName>
    <definedName name="_xlnm.Print_Area" localSheetId="5">'⑤総利益 販管費'!$B$1:$M$12</definedName>
    <definedName name="_xlnm.Print_Area" localSheetId="6">'⑥R&amp;D 設備 減価償却'!$B$1:$L$9</definedName>
    <definedName name="_xlnm.Print_Area" localSheetId="7">⑦1人当売上・利益!$B$1:$M$11</definedName>
    <definedName name="_xlnm.Print_Area" localSheetId="8">'⑧ROE ROA'!$B$1:$O$17</definedName>
    <definedName name="_xlnm.Print_Area" localSheetId="9">⑨EPS!$B$1:$M$14</definedName>
    <definedName name="_xlnm.Print_Area" localSheetId="10">⑩配当金_配当総額!$B$1:$M$12</definedName>
    <definedName name="_xlnm.Print_Area" localSheetId="11">⑪時価総額!$B$1:$M$16</definedName>
    <definedName name="_xlnm.Print_Area" localSheetId="12">⑫総資産!$B$1:$M$14</definedName>
    <definedName name="_xlnm.Print_Area" localSheetId="13">⑬棚卸資産!$C$1:$N$11</definedName>
    <definedName name="_xlnm.Print_Area" localSheetId="14">⑭自己資本比率!$B$1:$M$12</definedName>
    <definedName name="_xlnm.Print_Area" localSheetId="15">'⑮運転資本 流動比率'!$B$1:$M$15</definedName>
    <definedName name="_xlnm.Print_Area" localSheetId="16">⑯連結ｷｬｯｼｭﾌﾛｰ!$B$1:$L$9</definedName>
    <definedName name="_xlnm.Print_Area" localSheetId="0">目次!$A$1:$F$24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<sst xmlns="http://schemas.openxmlformats.org/spreadsheetml/2006/main" count="576" uniqueCount="233">
  <si>
    <t>流動負債 / Current Liabilities</t>
    <phoneticPr fontId="2"/>
  </si>
  <si>
    <t>流動比率 / Current Ratio</t>
    <rPh sb="0" eb="2">
      <t>リュウドウ</t>
    </rPh>
    <rPh sb="2" eb="4">
      <t>ヒリツ</t>
    </rPh>
    <phoneticPr fontId="2"/>
  </si>
  <si>
    <t>Equity Ratio</t>
    <phoneticPr fontId="2"/>
  </si>
  <si>
    <t>（％）</t>
    <phoneticPr fontId="2"/>
  </si>
  <si>
    <t>目次</t>
    <rPh sb="0" eb="2">
      <t>モクジ</t>
    </rPh>
    <phoneticPr fontId="2"/>
  </si>
  <si>
    <t>総資産回転率</t>
    <rPh sb="0" eb="1">
      <t>ソウ</t>
    </rPh>
    <rPh sb="1" eb="3">
      <t>シサン</t>
    </rPh>
    <rPh sb="3" eb="6">
      <t>カイテンリツ</t>
    </rPh>
    <phoneticPr fontId="2"/>
  </si>
  <si>
    <t>ROE</t>
    <phoneticPr fontId="2"/>
  </si>
  <si>
    <t>ROA</t>
    <phoneticPr fontId="2"/>
  </si>
  <si>
    <t>（％）</t>
    <phoneticPr fontId="2"/>
  </si>
  <si>
    <t>対売上</t>
    <rPh sb="0" eb="1">
      <t>タイ</t>
    </rPh>
    <phoneticPr fontId="2"/>
  </si>
  <si>
    <t>（百万円)
( \ million）</t>
    <rPh sb="1" eb="4">
      <t>ヒャクマンエン</t>
    </rPh>
    <phoneticPr fontId="2"/>
  </si>
  <si>
    <t>（百万円)
( \ million）</t>
    <phoneticPr fontId="2"/>
  </si>
  <si>
    <t>（百万円)
( \ million）</t>
    <phoneticPr fontId="2"/>
  </si>
  <si>
    <t>（％）</t>
    <phoneticPr fontId="2"/>
  </si>
  <si>
    <t>決算ハイライト</t>
  </si>
  <si>
    <t>国内売上高 / Domestic Sales</t>
    <rPh sb="0" eb="2">
      <t>コクナイ</t>
    </rPh>
    <rPh sb="2" eb="4">
      <t>ウリアゲ</t>
    </rPh>
    <rPh sb="4" eb="5">
      <t>ダカ</t>
    </rPh>
    <phoneticPr fontId="2"/>
  </si>
  <si>
    <t>海外売上高 / Overseas Sales</t>
    <rPh sb="0" eb="2">
      <t>カイガイ</t>
    </rPh>
    <rPh sb="2" eb="4">
      <t>ウリアゲ</t>
    </rPh>
    <rPh sb="4" eb="5">
      <t>ダカ</t>
    </rPh>
    <phoneticPr fontId="2"/>
  </si>
  <si>
    <t>売上高合計 / Total Sales</t>
    <rPh sb="0" eb="2">
      <t>ウリアゲ</t>
    </rPh>
    <rPh sb="2" eb="3">
      <t>ダカ</t>
    </rPh>
    <rPh sb="3" eb="5">
      <t>ゴウケイ</t>
    </rPh>
    <phoneticPr fontId="2"/>
  </si>
  <si>
    <t xml:space="preserve">海外売上高比率 / Overseas Sales Ratio </t>
    <rPh sb="0" eb="2">
      <t>カイガイ</t>
    </rPh>
    <rPh sb="2" eb="4">
      <t>ウリアゲ</t>
    </rPh>
    <rPh sb="4" eb="5">
      <t>ダカ</t>
    </rPh>
    <rPh sb="5" eb="7">
      <t>ヒリツ</t>
    </rPh>
    <phoneticPr fontId="2"/>
  </si>
  <si>
    <t>売上高 / Net Sales</t>
    <rPh sb="0" eb="2">
      <t>ウリアゲ</t>
    </rPh>
    <rPh sb="2" eb="3">
      <t>ダカ</t>
    </rPh>
    <phoneticPr fontId="2"/>
  </si>
  <si>
    <t>売上原価 / Cost of Sales</t>
    <rPh sb="0" eb="2">
      <t>ウリアゲ</t>
    </rPh>
    <rPh sb="2" eb="4">
      <t>ゲンカ</t>
    </rPh>
    <phoneticPr fontId="2"/>
  </si>
  <si>
    <t>売上総利益 / Gross Profit</t>
    <rPh sb="0" eb="2">
      <t>ウリアゲ</t>
    </rPh>
    <rPh sb="2" eb="5">
      <t>ソウリエキ</t>
    </rPh>
    <phoneticPr fontId="2"/>
  </si>
  <si>
    <t>生体計測機器 / Physiological Measuring Equipment</t>
    <rPh sb="0" eb="2">
      <t>セイタイ</t>
    </rPh>
    <rPh sb="2" eb="4">
      <t>ケイソク</t>
    </rPh>
    <rPh sb="4" eb="6">
      <t>キキ</t>
    </rPh>
    <phoneticPr fontId="2"/>
  </si>
  <si>
    <t>生体情報モニタ / Patient Monitors</t>
    <rPh sb="0" eb="2">
      <t>セイタイ</t>
    </rPh>
    <rPh sb="2" eb="4">
      <t>ジョウホウ</t>
    </rPh>
    <phoneticPr fontId="2"/>
  </si>
  <si>
    <t>治療機器 / Treatment Equipment</t>
    <rPh sb="0" eb="2">
      <t>チリョウ</t>
    </rPh>
    <rPh sb="2" eb="4">
      <t>キキ</t>
    </rPh>
    <phoneticPr fontId="2"/>
  </si>
  <si>
    <t>その他 / Other Medical Equipment</t>
    <rPh sb="2" eb="3">
      <t>タ</t>
    </rPh>
    <phoneticPr fontId="2"/>
  </si>
  <si>
    <t>合計 / Total Sales</t>
    <rPh sb="0" eb="2">
      <t>ゴウケイ</t>
    </rPh>
    <phoneticPr fontId="2"/>
  </si>
  <si>
    <t>研究開発費 / R&amp;D Costs</t>
    <rPh sb="0" eb="2">
      <t>ケンキュウ</t>
    </rPh>
    <rPh sb="2" eb="5">
      <t>カイハツヒ</t>
    </rPh>
    <phoneticPr fontId="2"/>
  </si>
  <si>
    <t>設備投資 / Capital Investments</t>
    <rPh sb="0" eb="2">
      <t>セツビ</t>
    </rPh>
    <rPh sb="2" eb="4">
      <t>トウシ</t>
    </rPh>
    <phoneticPr fontId="2"/>
  </si>
  <si>
    <t>減価償却費 / Depreciation</t>
    <rPh sb="0" eb="2">
      <t>ゲンカ</t>
    </rPh>
    <rPh sb="2" eb="4">
      <t>ショウキャク</t>
    </rPh>
    <rPh sb="4" eb="5">
      <t>ヒ</t>
    </rPh>
    <phoneticPr fontId="2"/>
  </si>
  <si>
    <t>（百万円)
( \ million）</t>
    <phoneticPr fontId="2"/>
  </si>
  <si>
    <t>（百万円)
( \ million）</t>
    <phoneticPr fontId="2"/>
  </si>
  <si>
    <t>従業員数 / Number of Employees</t>
    <rPh sb="0" eb="3">
      <t>ジュウギョウイン</t>
    </rPh>
    <rPh sb="3" eb="4">
      <t>スウ</t>
    </rPh>
    <phoneticPr fontId="2"/>
  </si>
  <si>
    <t>（倍）
(times)</t>
    <rPh sb="1" eb="2">
      <t>バイ</t>
    </rPh>
    <phoneticPr fontId="2"/>
  </si>
  <si>
    <t>（円）
( \ )</t>
    <rPh sb="1" eb="2">
      <t>エン</t>
    </rPh>
    <phoneticPr fontId="2"/>
  </si>
  <si>
    <t>（円）
( \ )</t>
    <phoneticPr fontId="2"/>
  </si>
  <si>
    <t>（百万円)
( \ million）</t>
    <phoneticPr fontId="2"/>
  </si>
  <si>
    <t>（百万円)
( \ million）</t>
    <phoneticPr fontId="2"/>
  </si>
  <si>
    <t>（％）</t>
    <phoneticPr fontId="2"/>
  </si>
  <si>
    <t>（回）
( times )</t>
    <phoneticPr fontId="2"/>
  </si>
  <si>
    <t>棚卸資産 / Inventories</t>
    <rPh sb="0" eb="2">
      <t>タナオロシ</t>
    </rPh>
    <rPh sb="2" eb="4">
      <t>シサン</t>
    </rPh>
    <phoneticPr fontId="2"/>
  </si>
  <si>
    <t>自己資本比率</t>
    <rPh sb="0" eb="2">
      <t>ジコ</t>
    </rPh>
    <rPh sb="2" eb="4">
      <t>シホン</t>
    </rPh>
    <rPh sb="4" eb="6">
      <t>ヒリツ</t>
    </rPh>
    <phoneticPr fontId="2"/>
  </si>
  <si>
    <t>運転資本 / Working Capital</t>
    <rPh sb="0" eb="2">
      <t>ウンテン</t>
    </rPh>
    <rPh sb="2" eb="4">
      <t>シホン</t>
    </rPh>
    <phoneticPr fontId="2"/>
  </si>
  <si>
    <t>Net Sales by Region</t>
    <phoneticPr fontId="2"/>
  </si>
  <si>
    <t>Net Sales by Product Category</t>
    <phoneticPr fontId="2"/>
  </si>
  <si>
    <t>Total Assets Turnover</t>
    <phoneticPr fontId="2"/>
  </si>
  <si>
    <t>Inventory Turnover</t>
    <phoneticPr fontId="2"/>
  </si>
  <si>
    <t>Contents</t>
    <phoneticPr fontId="2"/>
  </si>
  <si>
    <t>日本光電工業株式会社</t>
    <rPh sb="0" eb="4">
      <t>ニホンコウデン</t>
    </rPh>
    <rPh sb="4" eb="6">
      <t>コウギョウ</t>
    </rPh>
    <rPh sb="6" eb="8">
      <t>カブシキ</t>
    </rPh>
    <rPh sb="8" eb="10">
      <t>カイシャ</t>
    </rPh>
    <phoneticPr fontId="2"/>
  </si>
  <si>
    <t>NIHON KOHDEN CORPORATION</t>
    <phoneticPr fontId="2"/>
  </si>
  <si>
    <t>販管費 / SG&amp;A Expenses</t>
    <rPh sb="0" eb="1">
      <t>ハン</t>
    </rPh>
    <rPh sb="1" eb="2">
      <t>カン</t>
    </rPh>
    <rPh sb="2" eb="3">
      <t>ヒ</t>
    </rPh>
    <phoneticPr fontId="2"/>
  </si>
  <si>
    <t xml:space="preserve">   売上高経常利益率 / Ordinary Income Margin</t>
    <rPh sb="3" eb="5">
      <t>ウリアゲ</t>
    </rPh>
    <rPh sb="5" eb="6">
      <t>ダカ</t>
    </rPh>
    <rPh sb="10" eb="11">
      <t>リツ</t>
    </rPh>
    <phoneticPr fontId="2"/>
  </si>
  <si>
    <t xml:space="preserve">   売上高当期純利益率 / Net Income Margin</t>
    <rPh sb="3" eb="5">
      <t>ウリアゲ</t>
    </rPh>
    <rPh sb="5" eb="6">
      <t>ダカ</t>
    </rPh>
    <rPh sb="6" eb="8">
      <t>トウキ</t>
    </rPh>
    <rPh sb="8" eb="9">
      <t>ジュン</t>
    </rPh>
    <rPh sb="11" eb="12">
      <t>リツ</t>
    </rPh>
    <phoneticPr fontId="2"/>
  </si>
  <si>
    <t>売上総利益、販管費</t>
    <rPh sb="0" eb="2">
      <t>ウリアゲ</t>
    </rPh>
    <rPh sb="2" eb="5">
      <t>ソウリエキ</t>
    </rPh>
    <rPh sb="6" eb="9">
      <t>ハンカンヒ</t>
    </rPh>
    <phoneticPr fontId="2"/>
  </si>
  <si>
    <t>研究開発費、設備投資、減価償却費</t>
    <rPh sb="0" eb="2">
      <t>ケンキュウ</t>
    </rPh>
    <rPh sb="2" eb="5">
      <t>カイハツヒ</t>
    </rPh>
    <rPh sb="6" eb="8">
      <t>セツビ</t>
    </rPh>
    <rPh sb="8" eb="10">
      <t>トウシ</t>
    </rPh>
    <rPh sb="11" eb="13">
      <t>ゲンカ</t>
    </rPh>
    <rPh sb="13" eb="16">
      <t>ショウキャクヒ</t>
    </rPh>
    <phoneticPr fontId="2"/>
  </si>
  <si>
    <t>1人当たり売上高、1人当たり当期純利益</t>
    <rPh sb="0" eb="2">
      <t>ヒトリ</t>
    </rPh>
    <rPh sb="2" eb="3">
      <t>ア</t>
    </rPh>
    <rPh sb="5" eb="7">
      <t>ウリアゲ</t>
    </rPh>
    <rPh sb="7" eb="8">
      <t>ダカ</t>
    </rPh>
    <rPh sb="9" eb="11">
      <t>ヒトリ</t>
    </rPh>
    <rPh sb="11" eb="12">
      <t>ア</t>
    </rPh>
    <rPh sb="14" eb="16">
      <t>トウキ</t>
    </rPh>
    <rPh sb="16" eb="19">
      <t>ジュンリエキ</t>
    </rPh>
    <phoneticPr fontId="2"/>
  </si>
  <si>
    <t>発行済株式総数 / Shares of Common Stock Issued</t>
    <rPh sb="0" eb="2">
      <t>ハッコウ</t>
    </rPh>
    <rPh sb="2" eb="3">
      <t>ズ</t>
    </rPh>
    <rPh sb="3" eb="5">
      <t>カブシキ</t>
    </rPh>
    <rPh sb="5" eb="7">
      <t>ソウスウ</t>
    </rPh>
    <phoneticPr fontId="2"/>
  </si>
  <si>
    <t>純資産 / Net Assets</t>
    <rPh sb="0" eb="3">
      <t>ジュンシサン</t>
    </rPh>
    <phoneticPr fontId="2"/>
  </si>
  <si>
    <t>株価純資産倍率 / Price Book Value Ratio</t>
    <rPh sb="0" eb="2">
      <t>カブカ</t>
    </rPh>
    <rPh sb="2" eb="5">
      <t>ジュンシサン</t>
    </rPh>
    <rPh sb="5" eb="7">
      <t>バイリツ</t>
    </rPh>
    <phoneticPr fontId="2"/>
  </si>
  <si>
    <t>総資産 / Total Assets</t>
    <rPh sb="0" eb="3">
      <t>ソウシサン</t>
    </rPh>
    <phoneticPr fontId="2"/>
  </si>
  <si>
    <t>自己資本比率 / Equity Ratio</t>
    <rPh sb="0" eb="2">
      <t>ジコ</t>
    </rPh>
    <rPh sb="2" eb="4">
      <t>シホン</t>
    </rPh>
    <rPh sb="4" eb="6">
      <t>ヒリツ</t>
    </rPh>
    <phoneticPr fontId="2"/>
  </si>
  <si>
    <t xml:space="preserve">1株当たり配当金 / Dividends per Share </t>
    <rPh sb="1" eb="2">
      <t>カブ</t>
    </rPh>
    <rPh sb="2" eb="3">
      <t>ア</t>
    </rPh>
    <rPh sb="5" eb="8">
      <t>ハイトウキン</t>
    </rPh>
    <phoneticPr fontId="2"/>
  </si>
  <si>
    <t>Consolidated Financial Highlights</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</si>
  <si>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</si>
  <si>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</si>
  <si>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</si>
  <si>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</si>
  <si>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</si>
  <si>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</si>
  <si>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</si>
  <si>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</si>
  <si>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</si>
  <si>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</si>
  <si>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</si>
  <si>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</si>
  <si>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</si>
  <si>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</si>
  <si>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</si>
  <si>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流動資産 / Current Assets</t>
    <phoneticPr fontId="2"/>
  </si>
  <si>
    <t>（百万円)
( \ million）</t>
    <phoneticPr fontId="2"/>
  </si>
  <si>
    <t>連結キャッシュ・フロー</t>
    <rPh sb="0" eb="2">
      <t>レンケツ</t>
    </rPh>
    <phoneticPr fontId="2"/>
  </si>
  <si>
    <t xml:space="preserve">期末株価 / Common Stock Price
                   (fiscal year-end) </t>
    <rPh sb="0" eb="2">
      <t>キマツ</t>
    </rPh>
    <rPh sb="2" eb="4">
      <t>カブカ</t>
    </rPh>
    <phoneticPr fontId="2"/>
  </si>
  <si>
    <r>
      <t xml:space="preserve">（千株）
</t>
    </r>
    <r>
      <rPr>
        <sz val="8"/>
        <color indexed="18"/>
        <rFont val="ＭＳ Ｐゴシック"/>
        <family val="3"/>
        <charset val="128"/>
      </rPr>
      <t>(thousands of shares)</t>
    </r>
    <rPh sb="1" eb="2">
      <t>セン</t>
    </rPh>
    <rPh sb="2" eb="3">
      <t>カブ</t>
    </rPh>
    <phoneticPr fontId="2"/>
  </si>
  <si>
    <t>期末株価 / Common Stock Price
                   (fiscal year-end)</t>
    <rPh sb="0" eb="2">
      <t>キマツ</t>
    </rPh>
    <rPh sb="2" eb="4">
      <t>カブカ</t>
    </rPh>
    <phoneticPr fontId="2"/>
  </si>
  <si>
    <t>地域別売上高</t>
    <rPh sb="0" eb="3">
      <t>チイキベツ</t>
    </rPh>
    <rPh sb="3" eb="5">
      <t>ウリアゲ</t>
    </rPh>
    <rPh sb="5" eb="6">
      <t>ダカ</t>
    </rPh>
    <phoneticPr fontId="2"/>
  </si>
  <si>
    <t>商品群別売上高</t>
    <rPh sb="0" eb="2">
      <t>ショウヒン</t>
    </rPh>
    <rPh sb="2" eb="3">
      <t>グン</t>
    </rPh>
    <rPh sb="3" eb="4">
      <t>ベツ</t>
    </rPh>
    <rPh sb="4" eb="6">
      <t>ウリアゲ</t>
    </rPh>
    <rPh sb="6" eb="7">
      <t>ダカ</t>
    </rPh>
    <phoneticPr fontId="2"/>
  </si>
  <si>
    <t>自己資本当期純利益率 (ROE)、総資産経常利益率 (ROA)</t>
    <phoneticPr fontId="2"/>
  </si>
  <si>
    <t>　　　　　決算ハイライト / Consolidated Financial Highlights</t>
    <rPh sb="5" eb="7">
      <t>ケッサン</t>
    </rPh>
    <phoneticPr fontId="2"/>
  </si>
  <si>
    <t xml:space="preserve">　　　　　1人当たり売上高・1人当たり当期純利益 / Net Sales per Employee, Net Income per Employee  </t>
    <rPh sb="5" eb="7">
      <t>ヒトリ</t>
    </rPh>
    <rPh sb="7" eb="8">
      <t>ア</t>
    </rPh>
    <rPh sb="10" eb="12">
      <t>ウリアゲ</t>
    </rPh>
    <rPh sb="12" eb="13">
      <t>ダカ</t>
    </rPh>
    <rPh sb="15" eb="16">
      <t>ヒト</t>
    </rPh>
    <rPh sb="16" eb="17">
      <t>ア</t>
    </rPh>
    <rPh sb="19" eb="21">
      <t>トウキ</t>
    </rPh>
    <rPh sb="21" eb="24">
      <t>ジュンリエキ</t>
    </rPh>
    <phoneticPr fontId="2"/>
  </si>
  <si>
    <t>　　　　　棚卸資産回転率 / Inventory Turnover</t>
    <rPh sb="5" eb="6">
      <t>タナ</t>
    </rPh>
    <rPh sb="6" eb="7">
      <t>オロ</t>
    </rPh>
    <rPh sb="7" eb="9">
      <t>シサン</t>
    </rPh>
    <rPh sb="9" eb="11">
      <t>カイテン</t>
    </rPh>
    <rPh sb="11" eb="12">
      <t>リツ</t>
    </rPh>
    <phoneticPr fontId="2"/>
  </si>
  <si>
    <t>　　　　　自己資本比率 / Equity Ratio</t>
    <rPh sb="5" eb="7">
      <t>ジコ</t>
    </rPh>
    <rPh sb="7" eb="9">
      <t>シホン</t>
    </rPh>
    <rPh sb="9" eb="11">
      <t>ヒリツ</t>
    </rPh>
    <phoneticPr fontId="2"/>
  </si>
  <si>
    <t xml:space="preserve">　　　　　運転資本・流動比率 / Working Capital, Current Ratio </t>
    <rPh sb="5" eb="7">
      <t>ウンテン</t>
    </rPh>
    <rPh sb="7" eb="9">
      <t>シホン</t>
    </rPh>
    <rPh sb="10" eb="12">
      <t>リュウドウ</t>
    </rPh>
    <rPh sb="12" eb="14">
      <t>ヒリツ</t>
    </rPh>
    <phoneticPr fontId="2"/>
  </si>
  <si>
    <t>　　　　　総資産回転率 / Total Assets Turnover</t>
    <rPh sb="5" eb="6">
      <t>ソウ</t>
    </rPh>
    <rPh sb="6" eb="8">
      <t>シサン</t>
    </rPh>
    <rPh sb="8" eb="10">
      <t>カイテン</t>
    </rPh>
    <rPh sb="10" eb="11">
      <t>リツ</t>
    </rPh>
    <phoneticPr fontId="2"/>
  </si>
  <si>
    <t>　　　　　地域別売上高 / Net Sales by Region</t>
    <rPh sb="5" eb="7">
      <t>チイキ</t>
    </rPh>
    <rPh sb="7" eb="8">
      <t>ベツ</t>
    </rPh>
    <rPh sb="8" eb="10">
      <t>ウリアゲ</t>
    </rPh>
    <rPh sb="10" eb="11">
      <t>ダカ</t>
    </rPh>
    <phoneticPr fontId="2"/>
  </si>
  <si>
    <t>（注） 従業員数は各年度期末時点</t>
    <phoneticPr fontId="2"/>
  </si>
  <si>
    <t>Note: Total Assets Turnover = Net Sales / Total Assets (average of beginning and end of fiscal year)</t>
    <phoneticPr fontId="2"/>
  </si>
  <si>
    <t>Note: Inventory Turnover = Net Sales / Inventories (average of beginning and end of fiscal year)</t>
    <phoneticPr fontId="2"/>
  </si>
  <si>
    <t>（注） 流動比率 ＝流動資産÷流動負債、　運転資本＝流動資産－流動負債</t>
    <phoneticPr fontId="2"/>
  </si>
  <si>
    <t>Consolidated Cash Flows</t>
    <phoneticPr fontId="2"/>
  </si>
  <si>
    <t>　　　　　連結キャッシュ・フロー /  Consolidated Cash Flows</t>
    <rPh sb="5" eb="7">
      <t>レンケツ</t>
    </rPh>
    <phoneticPr fontId="2"/>
  </si>
  <si>
    <t>Note: Number of employees at the end of each fiscal year</t>
    <phoneticPr fontId="2"/>
  </si>
  <si>
    <t>時価総額 / Market Capitalization 
                    (fiscal year-end)</t>
    <rPh sb="0" eb="2">
      <t>ジカ</t>
    </rPh>
    <rPh sb="2" eb="4">
      <t>ソウガク</t>
    </rPh>
    <phoneticPr fontId="2"/>
  </si>
  <si>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2"/>
  </si>
  <si>
    <t>（注） 総資産回転率 ＝ 売上高 / 期首期末平均総資産</t>
    <rPh sb="4" eb="7">
      <t>ソウシサン</t>
    </rPh>
    <phoneticPr fontId="2"/>
  </si>
  <si>
    <t>棚卸資産回転率 / Inventory Turnover</t>
    <rPh sb="0" eb="2">
      <t>タナオロ</t>
    </rPh>
    <rPh sb="2" eb="4">
      <t>シサン</t>
    </rPh>
    <rPh sb="4" eb="6">
      <t>カイテン</t>
    </rPh>
    <rPh sb="6" eb="7">
      <t>リツ</t>
    </rPh>
    <phoneticPr fontId="2"/>
  </si>
  <si>
    <t>（注）棚卸資産回転率 ＝ 売上高 / 期首期末平均棚卸資産</t>
    <rPh sb="3" eb="5">
      <t>タナオロ</t>
    </rPh>
    <rPh sb="5" eb="7">
      <t>シサン</t>
    </rPh>
    <rPh sb="25" eb="27">
      <t>タナオロ</t>
    </rPh>
    <phoneticPr fontId="2"/>
  </si>
  <si>
    <t>1株当たり配当金、連結配当性向</t>
    <rPh sb="1" eb="2">
      <t>カブ</t>
    </rPh>
    <rPh sb="2" eb="3">
      <t>ア</t>
    </rPh>
    <rPh sb="5" eb="8">
      <t>ハイトウキン</t>
    </rPh>
    <rPh sb="9" eb="11">
      <t>レンケツ</t>
    </rPh>
    <rPh sb="11" eb="13">
      <t>ハイトウ</t>
    </rPh>
    <rPh sb="13" eb="15">
      <t>セイコウ</t>
    </rPh>
    <phoneticPr fontId="2"/>
  </si>
  <si>
    <t>連結配当性向 / Consolidated Dividend Payout Ratio</t>
    <rPh sb="0" eb="2">
      <t>レンケツ</t>
    </rPh>
    <rPh sb="2" eb="4">
      <t>ハイトウ</t>
    </rPh>
    <rPh sb="4" eb="6">
      <t>セイコウ</t>
    </rPh>
    <phoneticPr fontId="2"/>
  </si>
  <si>
    <t>経常利益 / Ordinary Income</t>
    <phoneticPr fontId="2"/>
  </si>
  <si>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2"/>
  </si>
  <si>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2"/>
  </si>
  <si>
    <r>
      <t xml:space="preserve">経常利益 / Ordinary Income  </t>
    </r>
    <r>
      <rPr>
        <sz val="10"/>
        <color indexed="9"/>
        <rFont val="ＭＳ Ｐゴシック"/>
        <family val="3"/>
        <charset val="128"/>
      </rPr>
      <t>（右軸：Right Axis）</t>
    </r>
    <rPh sb="25" eb="26">
      <t>ミギ</t>
    </rPh>
    <rPh sb="26" eb="27">
      <t>ジク</t>
    </rPh>
    <phoneticPr fontId="2"/>
  </si>
  <si>
    <t>FY2010</t>
  </si>
  <si>
    <t>2011/3</t>
    <phoneticPr fontId="2"/>
  </si>
  <si>
    <t>2011/3</t>
    <phoneticPr fontId="2"/>
  </si>
  <si>
    <t xml:space="preserve">1株当たり純利益  / Net Income per Share </t>
    <phoneticPr fontId="2"/>
  </si>
  <si>
    <t>2012/3</t>
    <phoneticPr fontId="2"/>
  </si>
  <si>
    <t>FY2011</t>
    <phoneticPr fontId="2"/>
  </si>
  <si>
    <t>FY2011</t>
    <phoneticPr fontId="2"/>
  </si>
  <si>
    <t>2012/3</t>
    <phoneticPr fontId="2"/>
  </si>
  <si>
    <t>FY2011</t>
    <phoneticPr fontId="2"/>
  </si>
  <si>
    <t>2012/3</t>
    <phoneticPr fontId="2"/>
  </si>
  <si>
    <t>2012/3</t>
    <phoneticPr fontId="2"/>
  </si>
  <si>
    <t>棚卸資産回転率</t>
    <rPh sb="0" eb="1">
      <t>タナ</t>
    </rPh>
    <rPh sb="1" eb="2">
      <t>オロシ</t>
    </rPh>
    <rPh sb="2" eb="4">
      <t>シサン</t>
    </rPh>
    <rPh sb="4" eb="7">
      <t>カイテンリツ</t>
    </rPh>
    <phoneticPr fontId="2"/>
  </si>
  <si>
    <t>2013/3</t>
    <phoneticPr fontId="2"/>
  </si>
  <si>
    <t>FY2012</t>
    <phoneticPr fontId="2"/>
  </si>
  <si>
    <t>FY2012</t>
    <phoneticPr fontId="2"/>
  </si>
  <si>
    <t>FY2012</t>
    <phoneticPr fontId="2"/>
  </si>
  <si>
    <t>2013/3</t>
    <phoneticPr fontId="2"/>
  </si>
  <si>
    <t>2013/3</t>
    <phoneticPr fontId="2"/>
  </si>
  <si>
    <t>2013/3</t>
    <phoneticPr fontId="2"/>
  </si>
  <si>
    <t>FY2012</t>
    <phoneticPr fontId="2"/>
  </si>
  <si>
    <t>2014/3</t>
    <phoneticPr fontId="2"/>
  </si>
  <si>
    <t>FY2013</t>
    <phoneticPr fontId="2"/>
  </si>
  <si>
    <t>FY2013</t>
    <phoneticPr fontId="2"/>
  </si>
  <si>
    <t>FY2013</t>
    <phoneticPr fontId="2"/>
  </si>
  <si>
    <t>2014/3</t>
    <phoneticPr fontId="2"/>
  </si>
  <si>
    <t>2014/3</t>
    <phoneticPr fontId="2"/>
  </si>
  <si>
    <t>営業活動によるキャッシュ・フロー 
Cash Flows from Operating Activities</t>
    <rPh sb="0" eb="2">
      <t>エイギョウ</t>
    </rPh>
    <rPh sb="2" eb="4">
      <t>カツドウ</t>
    </rPh>
    <phoneticPr fontId="2"/>
  </si>
  <si>
    <t>投資活動によるキャッシュ・フロー
Cash Flows from Investing Activities</t>
    <rPh sb="0" eb="2">
      <t>トウシ</t>
    </rPh>
    <rPh sb="2" eb="4">
      <t>カツドウ</t>
    </rPh>
    <phoneticPr fontId="2"/>
  </si>
  <si>
    <t>財務活動によるキャッシュ・フロー
Cash Flows from Financing Activities</t>
    <rPh sb="0" eb="2">
      <t>ザイム</t>
    </rPh>
    <rPh sb="2" eb="4">
      <t>カツドウ</t>
    </rPh>
    <phoneticPr fontId="2"/>
  </si>
  <si>
    <t>海外売上高合計 / Overseas Sales</t>
    <rPh sb="0" eb="2">
      <t>カイガイ</t>
    </rPh>
    <rPh sb="2" eb="4">
      <t>ウリアゲ</t>
    </rPh>
    <rPh sb="4" eb="5">
      <t>ダカ</t>
    </rPh>
    <rPh sb="5" eb="7">
      <t>ゴウケイ</t>
    </rPh>
    <phoneticPr fontId="2"/>
  </si>
  <si>
    <t>　　　　　海外地域別売上高 / Overseas Sales by Geographic Segments</t>
    <rPh sb="5" eb="7">
      <t>カイガイ</t>
    </rPh>
    <rPh sb="7" eb="9">
      <t>チイキ</t>
    </rPh>
    <rPh sb="9" eb="10">
      <t>ベツ</t>
    </rPh>
    <phoneticPr fontId="2"/>
  </si>
  <si>
    <t>海外地域別売上高</t>
    <phoneticPr fontId="2"/>
  </si>
  <si>
    <t>16.</t>
    <phoneticPr fontId="2"/>
  </si>
  <si>
    <t>Overseas Sales by Geographic Segments</t>
    <phoneticPr fontId="2"/>
  </si>
  <si>
    <t>2014/3</t>
    <phoneticPr fontId="2"/>
  </si>
  <si>
    <t>FY2013</t>
    <phoneticPr fontId="2"/>
  </si>
  <si>
    <t>2015/3</t>
    <phoneticPr fontId="2"/>
  </si>
  <si>
    <t>FY2014</t>
    <phoneticPr fontId="2"/>
  </si>
  <si>
    <t>※2  2015年3月期の期末株価は、株式分割による権利落ち後の株価です。</t>
    <rPh sb="8" eb="9">
      <t>ネン</t>
    </rPh>
    <rPh sb="10" eb="11">
      <t>ツキ</t>
    </rPh>
    <rPh sb="11" eb="12">
      <t>キ</t>
    </rPh>
    <rPh sb="13" eb="15">
      <t>キマツ</t>
    </rPh>
    <rPh sb="15" eb="17">
      <t>カブカ</t>
    </rPh>
    <phoneticPr fontId="2"/>
  </si>
  <si>
    <t>※2　Stock price at the end of FY2014 was ex-stock split.</t>
    <phoneticPr fontId="2"/>
  </si>
  <si>
    <t>※1   2015年3月期の期末株価は、株式分割による権利落ち後の株価です。</t>
    <rPh sb="9" eb="10">
      <t>ネン</t>
    </rPh>
    <rPh sb="11" eb="12">
      <t>ツキ</t>
    </rPh>
    <rPh sb="12" eb="13">
      <t>キ</t>
    </rPh>
    <rPh sb="14" eb="16">
      <t>キマツ</t>
    </rPh>
    <rPh sb="16" eb="18">
      <t>カブカ</t>
    </rPh>
    <phoneticPr fontId="2"/>
  </si>
  <si>
    <t>※1　 Stock price at the end of FY2014 was ex-stock split.</t>
    <phoneticPr fontId="2"/>
  </si>
  <si>
    <t>2016/3</t>
    <phoneticPr fontId="2"/>
  </si>
  <si>
    <t>FY2015</t>
    <phoneticPr fontId="2"/>
  </si>
  <si>
    <t>2015/3</t>
    <phoneticPr fontId="2"/>
  </si>
  <si>
    <t>FY2015</t>
    <phoneticPr fontId="2"/>
  </si>
  <si>
    <t xml:space="preserve">※2　 Effective on April 1, 2015, each share of common stock was split into two shares. The Company calculated book value per share for FY2014 on the assumption that stock split was conducted at the beginning of FY2014. </t>
    <phoneticPr fontId="2"/>
  </si>
  <si>
    <t>1株当たり純利益 (EPS)、株価収益率 (PER)</t>
    <rPh sb="1" eb="2">
      <t>カブ</t>
    </rPh>
    <rPh sb="2" eb="3">
      <t>ア</t>
    </rPh>
    <rPh sb="5" eb="8">
      <t>ジュンリエキ</t>
    </rPh>
    <phoneticPr fontId="2"/>
  </si>
  <si>
    <t>運転資本、流動比率</t>
    <rPh sb="0" eb="2">
      <t>ウンテン</t>
    </rPh>
    <rPh sb="2" eb="4">
      <t>シホン</t>
    </rPh>
    <rPh sb="5" eb="7">
      <t>リュウドウ</t>
    </rPh>
    <rPh sb="7" eb="9">
      <t>ヒリツ</t>
    </rPh>
    <phoneticPr fontId="2"/>
  </si>
  <si>
    <t>親会社株主に帰属する当期純利益 / 
Income Attributable to Owners of Parent</t>
    <rPh sb="0" eb="3">
      <t>オヤガイシャ</t>
    </rPh>
    <rPh sb="3" eb="5">
      <t>カブヌシ</t>
    </rPh>
    <rPh sb="6" eb="8">
      <t>キゾク</t>
    </rPh>
    <rPh sb="10" eb="12">
      <t>トウキ</t>
    </rPh>
    <rPh sb="12" eb="13">
      <t>ジュン</t>
    </rPh>
    <phoneticPr fontId="2"/>
  </si>
  <si>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2"/>
  </si>
  <si>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2"/>
  </si>
  <si>
    <t>株価収益率 / PER</t>
    <rPh sb="0" eb="2">
      <t>カブカ</t>
    </rPh>
    <rPh sb="2" eb="4">
      <t>シュウエキ</t>
    </rPh>
    <rPh sb="4" eb="5">
      <t>リツ</t>
    </rPh>
    <phoneticPr fontId="2"/>
  </si>
  <si>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2"/>
  </si>
  <si>
    <t>　　　　　1株当たり配当金・連結配当性向 / Dividends per Share, Consolidated Dividend Payout Ratio</t>
    <rPh sb="14" eb="16">
      <t>レンケツ</t>
    </rPh>
    <phoneticPr fontId="2"/>
  </si>
  <si>
    <t xml:space="preserve">Note: Current Ratio = Current Assets / Current Liabilities, 　Working Capital = Current Assets – Current Liabilities </t>
    <phoneticPr fontId="2"/>
  </si>
  <si>
    <t>2017/3</t>
    <phoneticPr fontId="2"/>
  </si>
  <si>
    <t>FY2016</t>
    <phoneticPr fontId="2"/>
  </si>
  <si>
    <t>2017/3</t>
    <phoneticPr fontId="2"/>
  </si>
  <si>
    <t>2017/3</t>
    <phoneticPr fontId="2"/>
  </si>
  <si>
    <t>2017/3</t>
    <phoneticPr fontId="2"/>
  </si>
  <si>
    <t>為替レート（平均レート） / Rate（Average）</t>
    <rPh sb="0" eb="2">
      <t>カワセ</t>
    </rPh>
    <rPh sb="6" eb="8">
      <t>ヘイキン</t>
    </rPh>
    <phoneticPr fontId="2"/>
  </si>
  <si>
    <t>2018/3</t>
    <phoneticPr fontId="2"/>
  </si>
  <si>
    <t>FY2017</t>
    <phoneticPr fontId="2"/>
  </si>
  <si>
    <t>2018/3</t>
    <phoneticPr fontId="2"/>
  </si>
  <si>
    <t>FY2017</t>
    <phoneticPr fontId="2"/>
  </si>
  <si>
    <t>2018/3</t>
    <phoneticPr fontId="2"/>
  </si>
  <si>
    <t>2018/3</t>
    <phoneticPr fontId="2"/>
  </si>
  <si>
    <t>　　1ユーロ/円 / 1 EURO（\）</t>
    <rPh sb="7" eb="8">
      <t>エン</t>
    </rPh>
    <phoneticPr fontId="2"/>
  </si>
  <si>
    <r>
      <t xml:space="preserve">売上総利益率 / </t>
    </r>
    <r>
      <rPr>
        <sz val="9"/>
        <color indexed="18"/>
        <rFont val="ＭＳ Ｐゴシック"/>
        <family val="3"/>
        <charset val="128"/>
      </rPr>
      <t>Gross Profit Margin</t>
    </r>
    <rPh sb="0" eb="2">
      <t>ウリアゲ</t>
    </rPh>
    <rPh sb="2" eb="3">
      <t>ソウ</t>
    </rPh>
    <rPh sb="5" eb="6">
      <t>リツ</t>
    </rPh>
    <phoneticPr fontId="2"/>
  </si>
  <si>
    <r>
      <rPr>
        <sz val="9"/>
        <color indexed="18"/>
        <rFont val="ＭＳ Ｐゴシック"/>
        <family val="3"/>
        <charset val="128"/>
      </rPr>
      <t xml:space="preserve">売上販管費比率 </t>
    </r>
    <r>
      <rPr>
        <sz val="8"/>
        <color indexed="18"/>
        <rFont val="ＭＳ Ｐゴシック"/>
        <family val="3"/>
        <charset val="128"/>
      </rPr>
      <t xml:space="preserve">/ </t>
    </r>
    <r>
      <rPr>
        <sz val="7.5"/>
        <color indexed="18"/>
        <rFont val="ＭＳ Ｐゴシック"/>
        <family val="3"/>
        <charset val="128"/>
      </rPr>
      <t>SG&amp;A Expenses to Net Sales</t>
    </r>
    <rPh sb="0" eb="2">
      <t>ウリアゲ</t>
    </rPh>
    <rPh sb="2" eb="3">
      <t>ハン</t>
    </rPh>
    <rPh sb="3" eb="4">
      <t>カン</t>
    </rPh>
    <rPh sb="4" eb="5">
      <t>ヒ</t>
    </rPh>
    <rPh sb="5" eb="6">
      <t>ヒ</t>
    </rPh>
    <rPh sb="6" eb="7">
      <t>リツ</t>
    </rPh>
    <phoneticPr fontId="2"/>
  </si>
  <si>
    <t>※1  2015年4月1日付で1株を2株に株式分割を行っています。そのため、前年度の期首に株式分割が行われたと仮定して１株当たり当期純利益を算定しています。</t>
    <rPh sb="26" eb="27">
      <t>オコナ</t>
    </rPh>
    <rPh sb="39" eb="41">
      <t>ネンド</t>
    </rPh>
    <phoneticPr fontId="2"/>
  </si>
  <si>
    <t>※2　 2015年4月1日付で1株を2株に株式分割を行っています。そのため、前年度の期首に株式分割が行われたと仮定して１株当たり純資産を算定しています。</t>
    <rPh sb="26" eb="27">
      <t>オコナ</t>
    </rPh>
    <rPh sb="64" eb="67">
      <t>ジュンシサン</t>
    </rPh>
    <phoneticPr fontId="2"/>
  </si>
  <si>
    <t>(注) 2015年4月1日付で1株を2株に株式分割を行っています。そのため、前年度の期首に株式分割が行われたと仮定して１株当たり当期純利益を算定しています。また、2015年3月期までの1株当たり配当金は、株式分割前の実際の金額を記載しています。</t>
    <rPh sb="26" eb="27">
      <t>オコナ</t>
    </rPh>
    <rPh sb="102" eb="104">
      <t>カブシキ</t>
    </rPh>
    <rPh sb="104" eb="106">
      <t>ブンカツ</t>
    </rPh>
    <rPh sb="106" eb="107">
      <t>マエ</t>
    </rPh>
    <rPh sb="108" eb="110">
      <t>ジッサイ</t>
    </rPh>
    <rPh sb="111" eb="113">
      <t>キンガク</t>
    </rPh>
    <rPh sb="114" eb="116">
      <t>キサイ</t>
    </rPh>
    <phoneticPr fontId="2"/>
  </si>
  <si>
    <t>2019/3</t>
    <phoneticPr fontId="2"/>
  </si>
  <si>
    <t>FY2018</t>
    <phoneticPr fontId="2"/>
  </si>
  <si>
    <t>2019/3</t>
    <phoneticPr fontId="2"/>
  </si>
  <si>
    <t>FY2018</t>
    <phoneticPr fontId="2"/>
  </si>
  <si>
    <t>2019/3</t>
    <phoneticPr fontId="2"/>
  </si>
  <si>
    <t>FY2018</t>
    <phoneticPr fontId="2"/>
  </si>
  <si>
    <t>2019/3</t>
    <phoneticPr fontId="2"/>
  </si>
  <si>
    <t>FY2018</t>
    <phoneticPr fontId="2"/>
  </si>
  <si>
    <t>2019/3</t>
    <phoneticPr fontId="2"/>
  </si>
  <si>
    <t>時価総額、1株当たり純資産 (BPS)、株価純資産倍率(PBR)</t>
    <rPh sb="0" eb="2">
      <t>ジカ</t>
    </rPh>
    <rPh sb="2" eb="4">
      <t>ソウガク</t>
    </rPh>
    <rPh sb="10" eb="13">
      <t>ジュンシサン</t>
    </rPh>
    <phoneticPr fontId="2"/>
  </si>
  <si>
    <r>
      <t xml:space="preserve">1人当たり売上高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2"/>
  </si>
  <si>
    <r>
      <t>1人当たり当期純利益/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2"/>
  </si>
  <si>
    <t>※2  「『税効果会計に係る会計基準』の一部改正」（企業会計基準第28号2018年2月16日）等を2019年3月期の期首から適用しており、2018年3月期の数値も遡及適用した数値で表示しています。</t>
    <rPh sb="6" eb="7">
      <t>ゼイ</t>
    </rPh>
    <rPh sb="7" eb="9">
      <t>コウカ</t>
    </rPh>
    <rPh sb="9" eb="11">
      <t>カイケイ</t>
    </rPh>
    <rPh sb="12" eb="13">
      <t>カカ</t>
    </rPh>
    <rPh sb="14" eb="16">
      <t>カイケイ</t>
    </rPh>
    <rPh sb="16" eb="18">
      <t>キジュン</t>
    </rPh>
    <rPh sb="20" eb="22">
      <t>イチブ</t>
    </rPh>
    <rPh sb="22" eb="24">
      <t>カイセイ</t>
    </rPh>
    <rPh sb="26" eb="28">
      <t>キギョウ</t>
    </rPh>
    <rPh sb="28" eb="30">
      <t>カイケイ</t>
    </rPh>
    <rPh sb="30" eb="32">
      <t>キジュン</t>
    </rPh>
    <rPh sb="32" eb="33">
      <t>ダイ</t>
    </rPh>
    <rPh sb="35" eb="36">
      <t>ゴウ</t>
    </rPh>
    <rPh sb="40" eb="41">
      <t>ネン</t>
    </rPh>
    <rPh sb="42" eb="43">
      <t>ガツ</t>
    </rPh>
    <rPh sb="45" eb="46">
      <t>ニチ</t>
    </rPh>
    <rPh sb="47" eb="48">
      <t>ナド</t>
    </rPh>
    <rPh sb="78" eb="80">
      <t>スウチ</t>
    </rPh>
    <phoneticPr fontId="2"/>
  </si>
  <si>
    <t>※1  「『税効果会計に係る会計基準』の一部改正」（企業会計基準第28号2018年2月16日）等を2019年3月期の期首から適用しており、2018年3月期の数値も遡及適用した数値で表示しています。</t>
    <phoneticPr fontId="2"/>
  </si>
  <si>
    <t>※1  「『税効果会計に係る会計基準』の一部改正」（企業会計基準第28号2018年2月16日）等を2019年3月期の期首から適用しており、2018年3月期の数値も遡及適用した数値で表示しています。</t>
    <phoneticPr fontId="2"/>
  </si>
  <si>
    <t xml:space="preserve">　　　 </t>
    <phoneticPr fontId="2"/>
  </si>
  <si>
    <t xml:space="preserve">※1  Effective on April 1, 2015, each share of common stock was split into two shares. The Company calculated net income per share for FY2014 on the assumption that stock split was conducted at the beginning of FY2014.  </t>
    <phoneticPr fontId="2"/>
  </si>
  <si>
    <t>米州 / Americas</t>
    <phoneticPr fontId="2"/>
  </si>
  <si>
    <t>欧州 / Europe</t>
    <rPh sb="0" eb="2">
      <t>オウシュウ</t>
    </rPh>
    <phoneticPr fontId="2"/>
  </si>
  <si>
    <t>アジア州 / Asia</t>
    <rPh sb="3" eb="4">
      <t>シュウ</t>
    </rPh>
    <phoneticPr fontId="2"/>
  </si>
  <si>
    <t>その他地域 / Other</t>
    <phoneticPr fontId="2"/>
  </si>
  <si>
    <t>FACTBOOK 2020</t>
    <phoneticPr fontId="2"/>
  </si>
  <si>
    <t xml:space="preserve">         Year ended March 31, 2020</t>
    <phoneticPr fontId="2"/>
  </si>
  <si>
    <t>2020/3</t>
    <phoneticPr fontId="2"/>
  </si>
  <si>
    <t>FY2019</t>
    <phoneticPr fontId="2"/>
  </si>
  <si>
    <t>Gross Profit, SG&amp;A Expenses</t>
    <phoneticPr fontId="2"/>
  </si>
  <si>
    <t xml:space="preserve">Net Sales per Employee, Net Income per Employee </t>
    <phoneticPr fontId="2"/>
  </si>
  <si>
    <t>Return on Equity (ROE), Return on Assets (ROA)</t>
    <phoneticPr fontId="2"/>
  </si>
  <si>
    <t>Earnings per Share (EPS), Price Earnings Ratio (PER)</t>
    <phoneticPr fontId="2"/>
  </si>
  <si>
    <t>Dividends per Share, Consolidated Dividend Payout Ratio</t>
    <phoneticPr fontId="2"/>
  </si>
  <si>
    <t>Market Capitalization, Book Value per Share (BPS), Price Book Value Ratio (PBR)</t>
    <phoneticPr fontId="2"/>
  </si>
  <si>
    <t>Working Capital, Current Ratio</t>
    <phoneticPr fontId="2"/>
  </si>
  <si>
    <t xml:space="preserve">   売上高営業利益率 / Operating Income Margin</t>
    <rPh sb="3" eb="5">
      <t>ウリアゲ</t>
    </rPh>
    <rPh sb="5" eb="6">
      <t>ダカ</t>
    </rPh>
    <rPh sb="6" eb="8">
      <t>エイギョウ</t>
    </rPh>
    <rPh sb="10" eb="11">
      <t>リツ</t>
    </rPh>
    <phoneticPr fontId="2"/>
  </si>
  <si>
    <t>※1  Figures shown from FY2010 to FY2014 were Net Income.</t>
    <phoneticPr fontId="2"/>
  </si>
  <si>
    <t>　　　　　研究開発費・設備投資・減価償却費 / R&amp;D Costs, Capital Investments, Depreciation</t>
    <phoneticPr fontId="2"/>
  </si>
  <si>
    <t>　　　　　商品群別売上高 / Net Sales by Product Category</t>
    <phoneticPr fontId="2"/>
  </si>
  <si>
    <t>　　　　　売上総利益・販管費 / Gross Profit, SG&amp;A Expenses</t>
    <rPh sb="5" eb="7">
      <t>ウリアゲ</t>
    </rPh>
    <rPh sb="7" eb="10">
      <t>ソウリエキ</t>
    </rPh>
    <rPh sb="11" eb="12">
      <t>ハン</t>
    </rPh>
    <rPh sb="12" eb="13">
      <t>カン</t>
    </rPh>
    <rPh sb="13" eb="14">
      <t>ヒ</t>
    </rPh>
    <phoneticPr fontId="2"/>
  </si>
  <si>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2"/>
  </si>
  <si>
    <t>Note: Effective on April 1, 2015, each share of common stock was split into two shares. The Company calculated net income per share for FY2014 on the assumption that stock split was conducted at the beginning of FY2014. Dividends per share from FY2010 to FY2014 were actual payment amounts before split.</t>
    <phoneticPr fontId="2"/>
  </si>
  <si>
    <t>※1　Since the beginning of FY2018, the Company has applied the partial amendments to the Accounting Standard for Tax Effect Accounting (ASBJ No.28, February 16, 2018). These accounting standards apply to FY2017's figures retrospectively.</t>
    <phoneticPr fontId="2"/>
  </si>
  <si>
    <t>※1　Since the beginning of FY2018, the Company has applied the partial amendments to the Accounting Standard for Tax Effect Accounting (ASBJ No.28, February 16, 2018). These accounting standards apply to FY2017's figures retrospectively.</t>
    <phoneticPr fontId="2"/>
  </si>
  <si>
    <t>※2　Since the beginning of FY2018, the Company has applied the partial amendments to the Accounting Standard for Tax Effect Accounting (ASBJ No.28, February 16, 2018). These accounting standards apply to FY2017's figures retrospectively.</t>
    <phoneticPr fontId="2"/>
  </si>
  <si>
    <t>R&amp;D Costs, Capital Investments, Depreciation</t>
    <phoneticPr fontId="2"/>
  </si>
  <si>
    <t>1株当たり純利益 / Net Income per Share</t>
    <rPh sb="1" eb="2">
      <t>カブ</t>
    </rPh>
    <rPh sb="2" eb="3">
      <t>ア</t>
    </rPh>
    <rPh sb="5" eb="7">
      <t>ジュンリ</t>
    </rPh>
    <rPh sb="7" eb="8">
      <t>エキ</t>
    </rPh>
    <phoneticPr fontId="2"/>
  </si>
  <si>
    <t>　　1米ドル/円 / 1 US Dollar（\）</t>
    <rPh sb="3" eb="4">
      <t>ベイ</t>
    </rPh>
    <rPh sb="7" eb="8">
      <t>エン</t>
    </rPh>
    <phoneticPr fontId="2"/>
  </si>
  <si>
    <t>1株当たり純資産 / Book Value per Share</t>
    <rPh sb="1" eb="2">
      <t>カブ</t>
    </rPh>
    <rPh sb="2" eb="3">
      <t>ア</t>
    </rPh>
    <rPh sb="5" eb="8">
      <t>ジュンシサン</t>
    </rPh>
    <phoneticPr fontId="2"/>
  </si>
  <si>
    <t>※1　Since the beginning of FY2018, the Company has applied the partial amendments to the Accounting Standard for Tax Effect Accounting (ASBJ No.28, February 16, 2018). These accounting standards apply to FY2017's figures retrospectively.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</si>
</sst>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 #,##0.00_ ;_ * \-#,##0.00_ ;_ * &quot;-&quot;??_ ;_ @_ "/>
    <numFmt numFmtId="176" formatCode="#,##0.0;[Red]\-#,##0.0"/>
    <numFmt numFmtId="177" formatCode="#,##0_);[Red]\(#,##0\)"/>
    <numFmt numFmtId="178" formatCode="0.0_ "/>
    <numFmt numFmtId="179" formatCode="#,##0_ ;[Red]\-#,##0\ "/>
    <numFmt numFmtId="180" formatCode="#,##0.0_ ;[Red]\-#,##0.0\ "/>
    <numFmt numFmtId="181" formatCode="#,##0.0_ "/>
    <numFmt numFmtId="182" formatCode="#,##0_ "/>
    <numFmt numFmtId="183" formatCode="#,##0.00_ "/>
    <numFmt numFmtId="184" formatCode="_ * #,##0.0_ ;_ * \-#,##0.0_ ;_ * &quot;-&quot;??_ ;_ @_ "/>
    <numFmt numFmtId="185" formatCode="#,##0\ ;&quot;△ &quot;#,##0\ "/>
    <numFmt numFmtId="186" formatCode="@\ "/>
    <numFmt numFmtId="187" formatCode="0.0;_堀"/>
    <numFmt numFmtId="188" formatCode="#,##0.00_);[Red]\(#,##0.00\)"/>
    <numFmt numFmtId="189" formatCode="#,##0_);\(#,##0\)"/>
  </numFmts>
  <fonts count="4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b/>
      <sz val="11"/>
      <color indexed="9"/>
      <name val="ＭＳ Ｐゴシック"/>
      <family val="3"/>
      <charset val="128"/>
    </font>
    <font>
      <sz val="10"/>
      <color indexed="12"/>
      <name val="ＭＳ Ｐ明朝"/>
      <family val="1"/>
      <charset val="128"/>
    </font>
    <font>
      <sz val="10"/>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b/>
      <sz val="6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7.5"/>
      <name val="ＭＳ Ｐゴシック"/>
      <family val="3"/>
      <charset val="128"/>
    </font>
    <font>
      <sz val="9"/>
      <name val="ＭＳ Ｐゴシック"/>
      <family val="3"/>
      <charset val="128"/>
    </font>
    <font>
      <sz val="7.5"/>
      <color indexed="8"/>
      <name val="ＭＳ Ｐゴシック"/>
      <family val="3"/>
      <charset val="128"/>
    </font>
    <font>
      <sz val="7.5"/>
      <color indexed="18"/>
      <name val="ＭＳ Ｐゴシック"/>
      <family val="3"/>
      <charset val="128"/>
    </font>
    <font>
      <u/>
      <sz val="11"/>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s>
  <borders count="19">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style="thin">
        <color indexed="18"/>
      </top>
      <bottom/>
      <diagonal/>
    </border>
    <border>
      <left/>
      <right/>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79">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77" fontId="0" fillId="0" borderId="0" xfId="0" applyNumberFormat="1" applyAlignment="1">
      <alignment vertical="center"/>
    </xf>
    <xf numFmtId="177" fontId="0" fillId="0" borderId="0" xfId="0" applyNumberFormat="1" applyAlignment="1">
      <alignment horizontal="center" vertical="center"/>
    </xf>
    <xf numFmtId="0" fontId="0" fillId="0" borderId="0" xfId="0" applyBorder="1"/>
    <xf numFmtId="0" fontId="4" fillId="0" borderId="0" xfId="0" applyFont="1"/>
    <xf numFmtId="0" fontId="1"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0" fillId="0" borderId="2" xfId="0" applyBorder="1"/>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Fill="1" applyAlignment="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9" fillId="0" borderId="0" xfId="0" applyFont="1"/>
    <xf numFmtId="0" fontId="0" fillId="0" borderId="0" xfId="0" applyBorder="1" applyAlignment="1">
      <alignment horizontal="right" vertical="center"/>
    </xf>
    <xf numFmtId="0" fontId="12" fillId="0" borderId="0" xfId="0" applyFont="1" applyBorder="1" applyAlignment="1">
      <alignment horizontal="right" vertical="center"/>
    </xf>
    <xf numFmtId="0" fontId="9" fillId="0" borderId="3" xfId="0" applyFont="1" applyBorder="1" applyAlignment="1">
      <alignment vertical="center"/>
    </xf>
    <xf numFmtId="0" fontId="9" fillId="0" borderId="0" xfId="0" applyFont="1" applyBorder="1" applyAlignment="1">
      <alignment horizontal="center" vertical="center"/>
    </xf>
    <xf numFmtId="0" fontId="9" fillId="0" borderId="4" xfId="0" applyFont="1" applyBorder="1" applyAlignment="1">
      <alignment vertical="center"/>
    </xf>
    <xf numFmtId="49" fontId="9" fillId="0" borderId="3" xfId="0" applyNumberFormat="1" applyFont="1" applyBorder="1" applyAlignment="1">
      <alignment vertical="center"/>
    </xf>
    <xf numFmtId="49" fontId="9" fillId="2" borderId="3" xfId="0" applyNumberFormat="1" applyFont="1" applyFill="1" applyBorder="1" applyAlignment="1">
      <alignment vertical="center"/>
    </xf>
    <xf numFmtId="49" fontId="9" fillId="0" borderId="4" xfId="0"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right" vertical="center"/>
    </xf>
    <xf numFmtId="177" fontId="0" fillId="0" borderId="0" xfId="0" applyNumberFormat="1" applyFill="1" applyBorder="1" applyAlignment="1">
      <alignment horizontal="center" vertical="center"/>
    </xf>
    <xf numFmtId="0" fontId="16" fillId="0" borderId="0" xfId="0" applyFont="1"/>
    <xf numFmtId="0" fontId="9" fillId="0" borderId="5"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horizontal="left" vertical="center"/>
    </xf>
    <xf numFmtId="0" fontId="0" fillId="4" borderId="0" xfId="0" applyFill="1"/>
    <xf numFmtId="0" fontId="18" fillId="4" borderId="0" xfId="0" applyFont="1" applyFill="1" applyAlignment="1">
      <alignment vertical="center"/>
    </xf>
    <xf numFmtId="182" fontId="12" fillId="2" borderId="2" xfId="0" applyNumberFormat="1" applyFont="1" applyFill="1" applyBorder="1" applyAlignment="1">
      <alignment vertical="center"/>
    </xf>
    <xf numFmtId="179" fontId="12" fillId="2" borderId="2" xfId="0" applyNumberFormat="1" applyFont="1" applyFill="1" applyBorder="1" applyAlignment="1">
      <alignment vertical="center"/>
    </xf>
    <xf numFmtId="177" fontId="14" fillId="2" borderId="6" xfId="0" applyNumberFormat="1" applyFont="1" applyFill="1" applyBorder="1" applyAlignment="1">
      <alignment vertical="center"/>
    </xf>
    <xf numFmtId="177" fontId="14" fillId="2" borderId="2" xfId="0" applyNumberFormat="1" applyFont="1" applyFill="1" applyBorder="1" applyAlignment="1">
      <alignment vertical="center"/>
    </xf>
    <xf numFmtId="177" fontId="14" fillId="2" borderId="5" xfId="0" applyNumberFormat="1" applyFont="1" applyFill="1" applyBorder="1" applyAlignment="1">
      <alignment vertical="center"/>
    </xf>
    <xf numFmtId="179" fontId="12" fillId="2" borderId="6" xfId="0" quotePrefix="1" applyNumberFormat="1" applyFont="1" applyFill="1" applyBorder="1" applyAlignment="1">
      <alignment vertical="center"/>
    </xf>
    <xf numFmtId="179" fontId="12" fillId="2" borderId="2" xfId="0" quotePrefix="1" applyNumberFormat="1" applyFont="1" applyFill="1" applyBorder="1" applyAlignment="1">
      <alignment vertical="center"/>
    </xf>
    <xf numFmtId="177" fontId="12" fillId="0" borderId="2" xfId="0" applyNumberFormat="1" applyFont="1" applyFill="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177" fontId="12" fillId="2" borderId="10" xfId="0" applyNumberFormat="1" applyFont="1" applyFill="1" applyBorder="1" applyAlignment="1">
      <alignment vertical="center"/>
    </xf>
    <xf numFmtId="177" fontId="12" fillId="2" borderId="7" xfId="0" applyNumberFormat="1" applyFont="1" applyFill="1" applyBorder="1" applyAlignment="1">
      <alignmen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4" xfId="0" applyFont="1" applyBorder="1" applyAlignment="1">
      <alignment vertical="center"/>
    </xf>
    <xf numFmtId="177" fontId="14" fillId="2" borderId="3" xfId="0" applyNumberFormat="1" applyFont="1" applyFill="1" applyBorder="1" applyAlignment="1">
      <alignment vertical="center"/>
    </xf>
    <xf numFmt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shrinkToFit="1"/>
    </xf>
    <xf numFmtId="177" fontId="12" fillId="2" borderId="0" xfId="0" applyNumberFormat="1" applyFont="1" applyFill="1" applyBorder="1" applyAlignment="1">
      <alignment vertical="center"/>
    </xf>
    <xf numFmtId="177" fontId="12" fillId="2" borderId="5" xfId="0" applyNumberFormat="1" applyFont="1" applyFill="1" applyBorder="1" applyAlignment="1">
      <alignment vertical="center"/>
    </xf>
    <xf numFmtId="179" fontId="14" fillId="0" borderId="0" xfId="0" applyNumberFormat="1" applyFont="1" applyBorder="1" applyAlignment="1">
      <alignment horizontal="left" vertical="center" shrinkToFit="1"/>
    </xf>
    <xf numFmtId="177" fontId="14" fillId="2" borderId="8" xfId="0" applyNumberFormat="1" applyFont="1" applyFill="1" applyBorder="1" applyAlignment="1">
      <alignment vertical="center" shrinkToFit="1"/>
    </xf>
    <xf numFmtId="177" fontId="14" fillId="2" borderId="9" xfId="0" applyNumberFormat="1" applyFont="1" applyFill="1" applyBorder="1" applyAlignment="1">
      <alignment vertical="center" shrinkToFit="1"/>
    </xf>
    <xf numFmtId="179" fontId="12" fillId="0" borderId="3" xfId="0" quotePrefix="1" applyNumberFormat="1" applyFont="1" applyFill="1" applyBorder="1" applyAlignment="1">
      <alignment vertical="center"/>
    </xf>
    <xf numFmtId="179" fontId="12" fillId="2" borderId="4" xfId="0" quotePrefix="1" applyNumberFormat="1" applyFont="1" applyFill="1" applyBorder="1" applyAlignment="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7" fontId="6" fillId="0" borderId="0" xfId="1" applyNumberFormat="1" applyFont="1" applyFill="1" applyAlignment="1" applyProtection="1">
      <alignment vertical="center"/>
    </xf>
    <xf numFmtId="0" fontId="18" fillId="0" borderId="0" xfId="0" applyFont="1" applyFill="1" applyAlignment="1">
      <alignment vertical="center"/>
    </xf>
    <xf numFmtId="0" fontId="0" fillId="0" borderId="0" xfId="0" applyFill="1"/>
    <xf numFmtId="0" fontId="0" fillId="0" borderId="0" xfId="0" applyFill="1" applyBorder="1"/>
    <xf numFmtId="0" fontId="24" fillId="0" borderId="0" xfId="0" applyFont="1" applyBorder="1" applyAlignment="1">
      <alignment horizontal="center" vertical="center"/>
    </xf>
    <xf numFmtId="0" fontId="24" fillId="0" borderId="1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xf>
    <xf numFmtId="0" fontId="24" fillId="0" borderId="4" xfId="0" applyFont="1" applyBorder="1" applyAlignment="1">
      <alignment horizontal="center" vertical="center"/>
    </xf>
    <xf numFmtId="180" fontId="12" fillId="0" borderId="3" xfId="2" applyNumberFormat="1" applyFont="1" applyBorder="1" applyAlignment="1">
      <alignment vertical="center"/>
    </xf>
    <xf numFmtId="0" fontId="24" fillId="0" borderId="3" xfId="0" applyFont="1" applyBorder="1" applyAlignment="1">
      <alignment horizontal="center" vertical="center" wrapText="1"/>
    </xf>
    <xf numFmtId="0" fontId="9" fillId="0" borderId="3" xfId="0" quotePrefix="1" applyFont="1" applyBorder="1" applyAlignment="1">
      <alignment vertical="center"/>
    </xf>
    <xf numFmtId="0" fontId="9" fillId="0" borderId="4" xfId="0" quotePrefix="1" applyFont="1" applyBorder="1" applyAlignment="1">
      <alignment vertical="center"/>
    </xf>
    <xf numFmtId="0" fontId="24" fillId="0" borderId="3" xfId="0" applyFont="1" applyBorder="1" applyAlignment="1">
      <alignment horizontal="center" vertical="center"/>
    </xf>
    <xf numFmtId="179" fontId="12" fillId="2" borderId="3" xfId="2" applyNumberFormat="1" applyFont="1" applyFill="1" applyBorder="1" applyAlignment="1">
      <alignment vertical="center"/>
    </xf>
    <xf numFmtId="179" fontId="12" fillId="2" borderId="3" xfId="0" quotePrefix="1" applyNumberFormat="1" applyFont="1" applyFill="1" applyBorder="1" applyAlignment="1">
      <alignment vertical="center"/>
    </xf>
    <xf numFmtId="180" fontId="12" fillId="0" borderId="4" xfId="2" applyNumberFormat="1" applyFont="1" applyBorder="1" applyAlignment="1">
      <alignment vertical="center"/>
    </xf>
    <xf numFmtId="177" fontId="6" fillId="0" borderId="0" xfId="1" applyNumberFormat="1" applyFont="1" applyFill="1" applyBorder="1" applyAlignment="1" applyProtection="1">
      <alignment vertical="center"/>
    </xf>
    <xf numFmtId="0" fontId="15" fillId="0" borderId="0" xfId="0" applyFont="1" applyFill="1" applyAlignment="1">
      <alignment vertical="center"/>
    </xf>
    <xf numFmtId="0" fontId="24" fillId="0" borderId="4" xfId="0" applyFont="1" applyBorder="1" applyAlignment="1">
      <alignment horizontal="center" vertical="center" wrapText="1"/>
    </xf>
    <xf numFmtId="38" fontId="12" fillId="0" borderId="3" xfId="2" applyFont="1" applyFill="1" applyBorder="1" applyAlignment="1">
      <alignment vertical="center"/>
    </xf>
    <xf numFmtId="38" fontId="12" fillId="0" borderId="3" xfId="2" applyNumberFormat="1" applyFont="1" applyFill="1" applyBorder="1" applyAlignment="1">
      <alignment vertical="center"/>
    </xf>
    <xf numFmtId="40" fontId="12" fillId="0" borderId="4" xfId="2" applyNumberFormat="1" applyFont="1" applyFill="1" applyBorder="1" applyAlignment="1">
      <alignment vertical="center"/>
    </xf>
    <xf numFmtId="184" fontId="12" fillId="2" borderId="4" xfId="0" applyNumberFormat="1" applyFont="1" applyFill="1" applyBorder="1" applyAlignment="1">
      <alignment vertical="center"/>
    </xf>
    <xf numFmtId="0" fontId="14" fillId="0" borderId="6" xfId="0" applyFont="1" applyBorder="1" applyAlignment="1">
      <alignment vertical="center" wrapText="1"/>
    </xf>
    <xf numFmtId="0" fontId="11"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27" fillId="0" borderId="0" xfId="0" applyFont="1" applyAlignment="1">
      <alignment horizontal="center" vertical="center"/>
    </xf>
    <xf numFmtId="0" fontId="8" fillId="0" borderId="0" xfId="0" applyFont="1" applyFill="1" applyAlignment="1">
      <alignment vertical="center"/>
    </xf>
    <xf numFmtId="0" fontId="30" fillId="0" borderId="0" xfId="0" applyFont="1" applyFill="1" applyAlignment="1">
      <alignment horizontal="center" vertical="center"/>
    </xf>
    <xf numFmtId="0" fontId="18" fillId="0" borderId="0" xfId="0" applyFont="1" applyFill="1" applyAlignment="1">
      <alignment horizontal="left" vertical="center"/>
    </xf>
    <xf numFmtId="0" fontId="25"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xf numFmtId="181" fontId="12" fillId="0" borderId="3" xfId="2" applyNumberFormat="1" applyFont="1" applyFill="1" applyBorder="1" applyAlignment="1">
      <alignment horizontal="right" vertical="center"/>
    </xf>
    <xf numFmtId="182" fontId="12" fillId="0" borderId="4" xfId="2" applyNumberFormat="1" applyFont="1" applyFill="1" applyBorder="1" applyAlignment="1">
      <alignment horizontal="right" vertical="center"/>
    </xf>
    <xf numFmtId="177" fontId="14" fillId="2" borderId="1" xfId="0" applyNumberFormat="1" applyFont="1" applyFill="1" applyBorder="1" applyAlignment="1">
      <alignment vertical="center" shrinkToFit="1"/>
    </xf>
    <xf numFmtId="0" fontId="24" fillId="0" borderId="0" xfId="0" applyFont="1" applyBorder="1" applyAlignment="1">
      <alignment horizontal="center" vertical="center" wrapText="1"/>
    </xf>
    <xf numFmtId="179" fontId="12" fillId="2" borderId="0" xfId="0" applyNumberFormat="1" applyFont="1" applyFill="1" applyBorder="1" applyAlignment="1">
      <alignment vertical="center"/>
    </xf>
    <xf numFmtId="0" fontId="14" fillId="0" borderId="4" xfId="0" applyFont="1" applyBorder="1" applyAlignment="1">
      <alignment horizontal="left" vertical="center" wrapText="1"/>
    </xf>
    <xf numFmtId="0" fontId="14" fillId="0" borderId="1" xfId="0" applyFont="1" applyBorder="1" applyAlignment="1">
      <alignment vertical="center"/>
    </xf>
    <xf numFmtId="0" fontId="24" fillId="0" borderId="1" xfId="0" applyFont="1" applyBorder="1" applyAlignment="1">
      <alignment horizontal="center" vertical="center" wrapText="1"/>
    </xf>
    <xf numFmtId="186" fontId="17" fillId="4" borderId="0" xfId="0" applyNumberFormat="1" applyFont="1" applyFill="1" applyBorder="1" applyAlignment="1">
      <alignment horizontal="right" vertical="center"/>
    </xf>
    <xf numFmtId="0" fontId="30" fillId="4" borderId="0" xfId="0" applyFont="1" applyFill="1" applyAlignment="1">
      <alignment horizontal="center" vertical="center"/>
    </xf>
    <xf numFmtId="0" fontId="18" fillId="4" borderId="0" xfId="0" applyFont="1" applyFill="1" applyAlignment="1">
      <alignment horizontal="left" vertical="center"/>
    </xf>
    <xf numFmtId="0" fontId="25" fillId="4" borderId="0" xfId="0" applyFont="1" applyFill="1" applyAlignment="1">
      <alignment horizontal="right" vertical="center"/>
    </xf>
    <xf numFmtId="0" fontId="0" fillId="4" borderId="0" xfId="0" applyFill="1" applyBorder="1"/>
    <xf numFmtId="0" fontId="18" fillId="4" borderId="0" xfId="0" applyFont="1" applyFill="1" applyBorder="1" applyAlignment="1">
      <alignment horizontal="right" vertical="center"/>
    </xf>
    <xf numFmtId="186" fontId="17" fillId="4" borderId="0" xfId="0" applyNumberFormat="1" applyFont="1" applyFill="1" applyBorder="1" applyAlignment="1">
      <alignment horizontal="center" vertical="center"/>
    </xf>
    <xf numFmtId="0" fontId="18" fillId="4" borderId="12" xfId="0" applyFont="1" applyFill="1" applyBorder="1" applyAlignment="1">
      <alignment horizontal="right" vertical="center"/>
    </xf>
    <xf numFmtId="186" fontId="17" fillId="4" borderId="12" xfId="0" applyNumberFormat="1" applyFont="1" applyFill="1" applyBorder="1" applyAlignment="1">
      <alignment horizontal="center" vertical="center"/>
    </xf>
    <xf numFmtId="186" fontId="17" fillId="4" borderId="13" xfId="0" applyNumberFormat="1" applyFont="1" applyFill="1" applyBorder="1" applyAlignment="1">
      <alignment horizontal="right" vertical="center"/>
    </xf>
    <xf numFmtId="0" fontId="24" fillId="0" borderId="7" xfId="0" applyFont="1" applyBorder="1" applyAlignment="1">
      <alignment horizontal="center" vertical="center" wrapText="1"/>
    </xf>
    <xf numFmtId="0" fontId="15" fillId="4" borderId="13" xfId="0" applyFont="1" applyFill="1" applyBorder="1" applyAlignment="1">
      <alignment horizontal="center" vertical="center"/>
    </xf>
    <xf numFmtId="186" fontId="17" fillId="4" borderId="13" xfId="0" applyNumberFormat="1" applyFont="1" applyFill="1" applyBorder="1" applyAlignment="1">
      <alignment horizontal="center" vertical="center"/>
    </xf>
    <xf numFmtId="0" fontId="15"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186" fontId="17" fillId="4" borderId="12" xfId="0" applyNumberFormat="1" applyFont="1" applyFill="1" applyBorder="1" applyAlignment="1">
      <alignment horizontal="right" vertical="center"/>
    </xf>
    <xf numFmtId="186" fontId="17" fillId="4" borderId="5" xfId="0" applyNumberFormat="1" applyFont="1" applyFill="1" applyBorder="1" applyAlignment="1">
      <alignment horizontal="right" vertical="center"/>
    </xf>
    <xf numFmtId="0" fontId="5" fillId="4" borderId="13" xfId="0" applyFont="1" applyFill="1" applyBorder="1" applyAlignment="1">
      <alignment horizontal="right" vertical="center"/>
    </xf>
    <xf numFmtId="0" fontId="5" fillId="4" borderId="12" xfId="0" applyFont="1" applyFill="1" applyBorder="1" applyAlignment="1">
      <alignment horizontal="right" vertical="center"/>
    </xf>
    <xf numFmtId="0" fontId="18" fillId="4" borderId="13" xfId="0" applyFont="1" applyFill="1" applyBorder="1" applyAlignment="1">
      <alignment horizontal="right" vertical="center"/>
    </xf>
    <xf numFmtId="0" fontId="5" fillId="4" borderId="13" xfId="0" applyFont="1" applyFill="1" applyBorder="1" applyAlignment="1">
      <alignment horizontal="center" vertical="center"/>
    </xf>
    <xf numFmtId="0" fontId="9"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9" fillId="4" borderId="12" xfId="0" applyFont="1" applyFill="1" applyBorder="1" applyAlignment="1">
      <alignment horizontal="center" vertical="center"/>
    </xf>
    <xf numFmtId="0" fontId="15" fillId="4" borderId="5" xfId="0" applyFont="1" applyFill="1" applyBorder="1" applyAlignment="1">
      <alignment horizontal="right" vertical="center"/>
    </xf>
    <xf numFmtId="0" fontId="19" fillId="4" borderId="5" xfId="0" applyFont="1" applyFill="1" applyBorder="1" applyAlignment="1">
      <alignment horizontal="right" vertical="center"/>
    </xf>
    <xf numFmtId="0" fontId="15" fillId="4" borderId="11" xfId="0" applyFont="1" applyFill="1" applyBorder="1" applyAlignment="1">
      <alignment horizontal="right" vertical="center"/>
    </xf>
    <xf numFmtId="0" fontId="19" fillId="4" borderId="11" xfId="0" applyFont="1" applyFill="1" applyBorder="1" applyAlignment="1">
      <alignment horizontal="right" vertical="center"/>
    </xf>
    <xf numFmtId="186" fontId="17" fillId="4" borderId="11" xfId="0" applyNumberFormat="1" applyFont="1" applyFill="1" applyBorder="1" applyAlignment="1">
      <alignment horizontal="right" vertical="center"/>
    </xf>
    <xf numFmtId="0" fontId="14" fillId="0" borderId="5" xfId="0" applyFont="1" applyBorder="1" applyAlignment="1">
      <alignment vertical="center"/>
    </xf>
    <xf numFmtId="38" fontId="12" fillId="0" borderId="5" xfId="2" applyFont="1" applyFill="1" applyBorder="1" applyAlignment="1">
      <alignment vertical="center"/>
    </xf>
    <xf numFmtId="179" fontId="14" fillId="0" borderId="5" xfId="0" applyNumberFormat="1" applyFont="1" applyBorder="1" applyAlignment="1">
      <alignment horizontal="left" vertical="center"/>
    </xf>
    <xf numFmtId="0" fontId="15" fillId="4" borderId="13" xfId="0" applyFont="1" applyFill="1" applyBorder="1" applyAlignment="1">
      <alignment horizontal="right" vertical="center"/>
    </xf>
    <xf numFmtId="0" fontId="15" fillId="4" borderId="12" xfId="0" applyFont="1" applyFill="1" applyBorder="1" applyAlignment="1">
      <alignment horizontal="right" vertical="center"/>
    </xf>
    <xf numFmtId="0" fontId="14" fillId="0" borderId="5" xfId="0" applyFont="1" applyFill="1" applyBorder="1" applyAlignment="1">
      <alignment vertical="center"/>
    </xf>
    <xf numFmtId="177" fontId="12" fillId="0" borderId="5" xfId="0" applyNumberFormat="1" applyFont="1" applyFill="1" applyBorder="1" applyAlignment="1">
      <alignment vertical="center"/>
    </xf>
    <xf numFmtId="0" fontId="14" fillId="0" borderId="4" xfId="0" applyFont="1" applyBorder="1" applyAlignment="1">
      <alignment vertical="center" wrapText="1"/>
    </xf>
    <xf numFmtId="178" fontId="12" fillId="2" borderId="3" xfId="2" applyNumberFormat="1" applyFont="1" applyFill="1" applyBorder="1" applyAlignment="1">
      <alignment vertical="center"/>
    </xf>
    <xf numFmtId="178" fontId="12" fillId="0" borderId="6" xfId="2" applyNumberFormat="1" applyFont="1" applyBorder="1" applyAlignment="1">
      <alignment vertical="center"/>
    </xf>
    <xf numFmtId="176" fontId="12" fillId="2" borderId="3" xfId="2" applyNumberFormat="1" applyFont="1" applyFill="1" applyBorder="1" applyAlignment="1">
      <alignment horizontal="right" vertical="center"/>
    </xf>
    <xf numFmtId="178" fontId="12" fillId="2" borderId="11" xfId="2" applyNumberFormat="1" applyFont="1" applyFill="1" applyBorder="1" applyAlignment="1">
      <alignment vertical="center"/>
    </xf>
    <xf numFmtId="178" fontId="12" fillId="2" borderId="4" xfId="2" applyNumberFormat="1" applyFont="1" applyFill="1" applyBorder="1" applyAlignment="1">
      <alignment vertical="center"/>
    </xf>
    <xf numFmtId="178" fontId="12" fillId="2" borderId="0" xfId="0" applyNumberFormat="1" applyFont="1" applyFill="1" applyBorder="1" applyAlignment="1">
      <alignment vertical="center"/>
    </xf>
    <xf numFmtId="38" fontId="12" fillId="2" borderId="1" xfId="2" applyFont="1" applyFill="1" applyBorder="1" applyAlignment="1">
      <alignment vertical="center"/>
    </xf>
    <xf numFmtId="38" fontId="12" fillId="2" borderId="7" xfId="2" applyFont="1" applyFill="1" applyBorder="1" applyAlignment="1">
      <alignment vertical="center"/>
    </xf>
    <xf numFmtId="38" fontId="12" fillId="2" borderId="8" xfId="2" applyFont="1" applyFill="1" applyBorder="1" applyAlignment="1">
      <alignment vertical="center"/>
    </xf>
    <xf numFmtId="38" fontId="12" fillId="2" borderId="9" xfId="2" applyFont="1" applyFill="1" applyBorder="1" applyAlignment="1">
      <alignment vertical="center"/>
    </xf>
    <xf numFmtId="183" fontId="12" fillId="2" borderId="5" xfId="0" applyNumberFormat="1" applyFont="1" applyFill="1" applyBorder="1" applyAlignment="1">
      <alignment horizontal="right" vertical="center"/>
    </xf>
    <xf numFmtId="0" fontId="24" fillId="2" borderId="3" xfId="0"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6" fillId="0" borderId="0" xfId="0" applyFont="1" applyAlignment="1">
      <alignment horizontal="left" vertical="center"/>
    </xf>
    <xf numFmtId="0" fontId="22" fillId="0" borderId="0" xfId="0" applyFont="1" applyAlignment="1">
      <alignment horizontal="left" vertical="center"/>
    </xf>
    <xf numFmtId="49" fontId="9" fillId="0" borderId="0" xfId="0" applyNumberFormat="1" applyFont="1" applyAlignment="1">
      <alignment horizontal="center" vertical="center"/>
    </xf>
    <xf numFmtId="0" fontId="32" fillId="0" borderId="0" xfId="0" applyFont="1" applyFill="1" applyBorder="1" applyAlignment="1">
      <alignment vertical="center"/>
    </xf>
    <xf numFmtId="0" fontId="15" fillId="4" borderId="0" xfId="0" applyFont="1" applyFill="1" applyBorder="1" applyAlignment="1">
      <alignment horizontal="right" vertical="center"/>
    </xf>
    <xf numFmtId="40" fontId="12" fillId="0" borderId="3" xfId="2" applyNumberFormat="1" applyFont="1" applyFill="1" applyBorder="1" applyAlignment="1">
      <alignment vertical="center"/>
    </xf>
    <xf numFmtId="0" fontId="14" fillId="0" borderId="5"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Border="1" applyAlignment="1">
      <alignment vertical="center" wrapText="1" shrinkToFit="1"/>
    </xf>
    <xf numFmtId="0" fontId="14" fillId="0" borderId="3" xfId="0" applyFont="1" applyBorder="1" applyAlignment="1">
      <alignment vertical="center" wrapText="1" shrinkToFit="1"/>
    </xf>
    <xf numFmtId="0" fontId="34" fillId="0" borderId="0" xfId="0" applyFont="1" applyAlignment="1">
      <alignment horizontal="right" vertical="center"/>
    </xf>
    <xf numFmtId="0" fontId="33" fillId="0" borderId="0" xfId="0" applyFont="1" applyAlignment="1">
      <alignment horizontal="left" vertical="center"/>
    </xf>
    <xf numFmtId="0" fontId="23" fillId="0" borderId="0" xfId="0" applyFont="1"/>
    <xf numFmtId="189" fontId="12" fillId="0" borderId="3" xfId="0" quotePrefix="1" applyNumberFormat="1" applyFont="1" applyFill="1" applyBorder="1" applyAlignment="1">
      <alignment vertical="center"/>
    </xf>
    <xf numFmtId="189" fontId="12" fillId="0" borderId="4" xfId="0" quotePrefix="1" applyNumberFormat="1" applyFont="1" applyFill="1" applyBorder="1" applyAlignment="1">
      <alignment vertical="center"/>
    </xf>
    <xf numFmtId="0" fontId="13" fillId="0" borderId="0" xfId="0" applyFont="1" applyAlignment="1">
      <alignment wrapText="1"/>
    </xf>
    <xf numFmtId="0" fontId="13" fillId="0" borderId="0" xfId="0" applyFont="1" applyAlignment="1">
      <alignment vertical="center"/>
    </xf>
    <xf numFmtId="177" fontId="14" fillId="2" borderId="5" xfId="0" applyNumberFormat="1" applyFont="1" applyFill="1" applyBorder="1" applyAlignment="1">
      <alignment vertical="center" shrinkToFit="1"/>
    </xf>
    <xf numFmtId="0" fontId="14" fillId="2" borderId="3" xfId="0" applyFont="1" applyFill="1" applyBorder="1" applyAlignment="1">
      <alignment vertical="center" shrinkToFit="1"/>
    </xf>
    <xf numFmtId="0" fontId="14" fillId="2" borderId="11" xfId="0" applyFont="1" applyFill="1" applyBorder="1" applyAlignment="1">
      <alignment vertical="center"/>
    </xf>
    <xf numFmtId="187" fontId="12" fillId="2" borderId="11" xfId="0" applyNumberFormat="1" applyFont="1" applyFill="1" applyBorder="1" applyAlignment="1">
      <alignment horizontal="right" vertical="center"/>
    </xf>
    <xf numFmtId="0" fontId="14" fillId="2" borderId="4" xfId="0" applyFont="1" applyFill="1" applyBorder="1" applyAlignment="1">
      <alignment vertical="center" shrinkToFit="1"/>
    </xf>
    <xf numFmtId="0" fontId="12" fillId="2" borderId="6" xfId="0" applyNumberFormat="1" applyFont="1" applyFill="1" applyBorder="1" applyAlignment="1">
      <alignment horizontal="right" vertical="center"/>
    </xf>
    <xf numFmtId="0" fontId="23" fillId="0" borderId="0" xfId="0" applyFont="1" applyAlignment="1"/>
    <xf numFmtId="188" fontId="12" fillId="0" borderId="3" xfId="2" applyNumberFormat="1" applyFont="1" applyBorder="1" applyAlignment="1">
      <alignment vertical="center"/>
    </xf>
    <xf numFmtId="188" fontId="12" fillId="0" borderId="4" xfId="2" applyNumberFormat="1" applyFont="1" applyBorder="1" applyAlignment="1">
      <alignment vertical="center"/>
    </xf>
    <xf numFmtId="38" fontId="12" fillId="2" borderId="8" xfId="2" applyFont="1" applyFill="1" applyBorder="1" applyAlignment="1">
      <alignment horizontal="right" vertical="center"/>
    </xf>
    <xf numFmtId="177" fontId="14" fillId="2" borderId="15" xfId="0" applyNumberFormat="1" applyFont="1" applyFill="1" applyBorder="1" applyAlignment="1">
      <alignment vertical="center" shrinkToFit="1"/>
    </xf>
    <xf numFmtId="38" fontId="12" fillId="2" borderId="15" xfId="2" applyFont="1" applyFill="1" applyBorder="1" applyAlignment="1">
      <alignment vertical="center"/>
    </xf>
    <xf numFmtId="38" fontId="12" fillId="2" borderId="16" xfId="2" applyFont="1" applyFill="1" applyBorder="1" applyAlignment="1">
      <alignment vertical="center"/>
    </xf>
    <xf numFmtId="2" fontId="12" fillId="2" borderId="6" xfId="0" applyNumberFormat="1" applyFont="1" applyFill="1" applyBorder="1" applyAlignment="1">
      <alignment horizontal="right" vertical="center"/>
    </xf>
    <xf numFmtId="0" fontId="0" fillId="0" borderId="0" xfId="0" applyAlignment="1">
      <alignment horizontal="center"/>
    </xf>
    <xf numFmtId="0" fontId="14" fillId="0" borderId="2" xfId="0" applyFont="1" applyBorder="1" applyAlignment="1">
      <alignment vertical="center" shrinkToFit="1"/>
    </xf>
    <xf numFmtId="40" fontId="12" fillId="0" borderId="2" xfId="2" applyNumberFormat="1" applyFont="1" applyFill="1" applyBorder="1" applyAlignment="1">
      <alignment vertical="center"/>
    </xf>
    <xf numFmtId="0" fontId="14" fillId="0" borderId="0" xfId="0" applyFont="1" applyBorder="1" applyAlignment="1">
      <alignment vertical="center" wrapText="1"/>
    </xf>
    <xf numFmtId="182" fontId="12" fillId="0" borderId="0" xfId="2" applyNumberFormat="1" applyFont="1" applyFill="1" applyBorder="1" applyAlignment="1">
      <alignment horizontal="right" vertical="center"/>
    </xf>
    <xf numFmtId="0" fontId="14" fillId="0" borderId="0" xfId="0" applyFont="1" applyBorder="1" applyAlignment="1">
      <alignment horizontal="left" vertical="center" wrapText="1"/>
    </xf>
    <xf numFmtId="178" fontId="12" fillId="2" borderId="0" xfId="2" applyNumberFormat="1" applyFont="1" applyFill="1" applyBorder="1" applyAlignment="1">
      <alignment vertical="center"/>
    </xf>
    <xf numFmtId="177" fontId="12" fillId="0" borderId="1" xfId="0" applyNumberFormat="1" applyFont="1" applyFill="1" applyBorder="1" applyAlignment="1">
      <alignment vertical="center"/>
    </xf>
    <xf numFmtId="178" fontId="12" fillId="0" borderId="4" xfId="0" applyNumberFormat="1" applyFont="1" applyFill="1" applyBorder="1" applyAlignment="1">
      <alignment vertical="center"/>
    </xf>
    <xf numFmtId="0" fontId="0" fillId="0" borderId="17" xfId="0" applyBorder="1"/>
    <xf numFmtId="177" fontId="14" fillId="2" borderId="7" xfId="0" applyNumberFormat="1" applyFont="1" applyFill="1" applyBorder="1" applyAlignment="1">
      <alignment vertical="center" shrinkToFit="1"/>
    </xf>
    <xf numFmtId="177" fontId="14" fillId="2" borderId="17" xfId="0" applyNumberFormat="1" applyFont="1" applyFill="1" applyBorder="1" applyAlignment="1">
      <alignment vertical="center" shrinkToFit="1"/>
    </xf>
    <xf numFmtId="185" fontId="12" fillId="2" borderId="17" xfId="0" applyNumberFormat="1" applyFont="1" applyFill="1" applyBorder="1" applyAlignment="1">
      <alignment vertical="center"/>
    </xf>
    <xf numFmtId="177" fontId="0" fillId="0" borderId="17" xfId="0" applyNumberFormat="1" applyBorder="1" applyAlignment="1">
      <alignment vertical="center"/>
    </xf>
    <xf numFmtId="176" fontId="12" fillId="2" borderId="7" xfId="2" applyNumberFormat="1" applyFont="1" applyFill="1" applyBorder="1" applyAlignment="1">
      <alignment vertical="center"/>
    </xf>
    <xf numFmtId="176" fontId="12" fillId="2" borderId="18" xfId="2" applyNumberFormat="1" applyFont="1" applyFill="1" applyBorder="1" applyAlignment="1">
      <alignment vertical="center"/>
    </xf>
    <xf numFmtId="184" fontId="12" fillId="0" borderId="4" xfId="0" applyNumberFormat="1" applyFont="1" applyFill="1" applyBorder="1" applyAlignment="1">
      <alignment vertical="center"/>
    </xf>
    <xf numFmtId="177" fontId="12" fillId="0" borderId="4" xfId="0" applyNumberFormat="1" applyFont="1" applyFill="1" applyBorder="1" applyAlignment="1">
      <alignment vertical="center"/>
    </xf>
    <xf numFmtId="38" fontId="12" fillId="2" borderId="7" xfId="2" applyNumberFormat="1" applyFont="1" applyFill="1" applyBorder="1" applyAlignment="1">
      <alignment vertical="center"/>
    </xf>
    <xf numFmtId="38" fontId="12" fillId="2" borderId="18" xfId="2" applyNumberFormat="1" applyFont="1" applyFill="1" applyBorder="1" applyAlignment="1">
      <alignment vertical="center"/>
    </xf>
    <xf numFmtId="0" fontId="24" fillId="0" borderId="2" xfId="0" applyFont="1" applyBorder="1" applyAlignment="1">
      <alignment horizontal="center" vertical="center" wrapText="1"/>
    </xf>
    <xf numFmtId="0" fontId="35" fillId="2" borderId="0" xfId="0" applyFont="1" applyFill="1" applyAlignment="1">
      <alignment horizontal="left"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xf>
    <xf numFmtId="0" fontId="35" fillId="0" borderId="0" xfId="0" applyFont="1" applyAlignment="1"/>
    <xf numFmtId="0" fontId="17" fillId="0" borderId="0" xfId="0" applyFont="1" applyBorder="1" applyAlignment="1">
      <alignment horizontal="center" vertical="top" textRotation="255" wrapText="1"/>
    </xf>
    <xf numFmtId="0" fontId="24" fillId="0" borderId="0" xfId="0" applyFont="1" applyBorder="1" applyAlignment="1">
      <alignment horizontal="center" vertical="center" wrapText="1"/>
    </xf>
    <xf numFmtId="0" fontId="35" fillId="2" borderId="0" xfId="0" applyFont="1" applyFill="1" applyAlignment="1">
      <alignment vertical="center" wrapText="1"/>
    </xf>
    <xf numFmtId="0" fontId="0" fillId="0" borderId="0" xfId="0" applyAlignment="1"/>
    <xf numFmtId="0" fontId="0" fillId="0" borderId="0" xfId="0" applyBorder="1" applyAlignment="1"/>
    <xf numFmtId="0" fontId="0" fillId="0" borderId="17" xfId="0" applyBorder="1" applyAlignment="1"/>
    <xf numFmtId="0" fontId="16" fillId="0" borderId="0" xfId="0" applyFont="1" applyAlignment="1"/>
    <xf numFmtId="0" fontId="35" fillId="0" borderId="0" xfId="0" applyFont="1" applyAlignment="1">
      <alignment vertical="center"/>
    </xf>
    <xf numFmtId="0" fontId="35" fillId="2" borderId="0" xfId="0" applyFont="1" applyFill="1" applyAlignment="1">
      <alignment vertical="center"/>
    </xf>
    <xf numFmtId="0" fontId="0" fillId="0" borderId="0" xfId="0"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0" fillId="0" borderId="17" xfId="0" applyBorder="1" applyAlignment="1">
      <alignment horizontal="center" vertical="center"/>
    </xf>
    <xf numFmtId="0" fontId="35" fillId="2" borderId="0" xfId="0" applyFont="1" applyFill="1" applyAlignment="1">
      <alignment horizontal="center" vertical="center" wrapText="1"/>
    </xf>
    <xf numFmtId="0" fontId="35" fillId="2" borderId="0" xfId="0" applyFont="1" applyFill="1" applyAlignment="1">
      <alignment horizontal="left" vertical="center"/>
    </xf>
    <xf numFmtId="0" fontId="37" fillId="0" borderId="0" xfId="0" applyFont="1" applyAlignment="1">
      <alignment vertical="center"/>
    </xf>
    <xf numFmtId="0" fontId="36" fillId="0" borderId="0" xfId="0" applyFont="1" applyAlignment="1">
      <alignment vertical="center"/>
    </xf>
    <xf numFmtId="177" fontId="14" fillId="2" borderId="18" xfId="0" applyNumberFormat="1" applyFont="1" applyFill="1" applyBorder="1" applyAlignment="1">
      <alignment vertical="center"/>
    </xf>
    <xf numFmtId="0" fontId="14" fillId="0" borderId="4" xfId="0" applyFont="1" applyBorder="1" applyAlignment="1">
      <alignment horizontal="left" vertical="center" shrinkToFit="1"/>
    </xf>
    <xf numFmtId="0" fontId="14" fillId="0" borderId="4" xfId="0" applyFont="1" applyBorder="1" applyAlignment="1">
      <alignment horizontal="left" vertical="center"/>
    </xf>
    <xf numFmtId="0" fontId="0" fillId="0" borderId="0" xfId="0" applyAlignment="1">
      <alignment wrapText="1"/>
    </xf>
    <xf numFmtId="0" fontId="35" fillId="0" borderId="0" xfId="0" applyFont="1" applyAlignment="1">
      <alignment horizontal="left" vertical="center" wrapText="1"/>
    </xf>
    <xf numFmtId="0" fontId="35" fillId="0" borderId="0" xfId="0" applyFont="1" applyBorder="1" applyAlignment="1">
      <alignment horizontal="left" vertical="center" wrapText="1"/>
    </xf>
    <xf numFmtId="0" fontId="35" fillId="2" borderId="0" xfId="0" applyFont="1" applyFill="1" applyAlignment="1">
      <alignment horizontal="left" vertical="center"/>
    </xf>
    <xf numFmtId="177" fontId="14" fillId="2" borderId="16" xfId="0" applyNumberFormat="1" applyFont="1" applyFill="1" applyBorder="1" applyAlignment="1">
      <alignment horizontal="left" vertical="center" shrinkToFit="1"/>
    </xf>
    <xf numFmtId="177" fontId="14" fillId="2" borderId="7" xfId="0" applyNumberFormat="1" applyFont="1" applyFill="1" applyBorder="1" applyAlignment="1">
      <alignment horizontal="left" vertical="center" shrinkToFit="1"/>
    </xf>
    <xf numFmtId="0" fontId="14" fillId="2" borderId="0" xfId="0" applyFont="1" applyFill="1" applyBorder="1" applyAlignment="1">
      <alignment vertical="center" shrinkToFit="1"/>
    </xf>
    <xf numFmtId="0" fontId="24" fillId="2" borderId="0" xfId="0" applyFont="1" applyFill="1" applyBorder="1" applyAlignment="1">
      <alignment horizontal="center" vertical="center" wrapText="1"/>
    </xf>
    <xf numFmtId="0" fontId="12" fillId="2" borderId="0" xfId="0" applyNumberFormat="1" applyFont="1" applyFill="1" applyBorder="1" applyAlignment="1">
      <alignment horizontal="right" vertical="center"/>
    </xf>
    <xf numFmtId="2" fontId="12" fillId="2" borderId="0" xfId="0" applyNumberFormat="1" applyFont="1" applyFill="1" applyBorder="1" applyAlignment="1">
      <alignment horizontal="right" vertical="center"/>
    </xf>
    <xf numFmtId="0" fontId="3" fillId="0" borderId="0" xfId="1" applyAlignment="1" applyProtection="1">
      <alignment vertical="center"/>
    </xf>
    <xf numFmtId="0" fontId="3" fillId="0" borderId="0" xfId="1" applyAlignment="1" applyProtection="1"/>
    <xf numFmtId="177" fontId="39" fillId="3" borderId="0" xfId="1" applyNumberFormat="1" applyFont="1" applyFill="1" applyAlignment="1" applyProtection="1">
      <alignment vertical="center"/>
    </xf>
    <xf numFmtId="0" fontId="26"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right" vertical="center"/>
    </xf>
    <xf numFmtId="177" fontId="31" fillId="4" borderId="13" xfId="0" applyNumberFormat="1" applyFont="1" applyFill="1" applyBorder="1" applyAlignment="1">
      <alignment horizontal="right" vertical="center" wrapText="1"/>
    </xf>
    <xf numFmtId="177" fontId="31" fillId="4" borderId="0" xfId="0" applyNumberFormat="1" applyFont="1" applyFill="1" applyBorder="1" applyAlignment="1">
      <alignment horizontal="right" vertical="center"/>
    </xf>
    <xf numFmtId="0" fontId="17" fillId="4" borderId="0" xfId="0" applyFont="1" applyFill="1" applyBorder="1" applyAlignment="1">
      <alignment horizontal="right" vertical="center" wrapText="1"/>
    </xf>
    <xf numFmtId="0" fontId="17" fillId="4" borderId="12" xfId="0" applyFont="1" applyFill="1" applyBorder="1" applyAlignment="1">
      <alignment horizontal="right" vertical="center"/>
    </xf>
    <xf numFmtId="177" fontId="14" fillId="2" borderId="14" xfId="0" applyNumberFormat="1" applyFont="1" applyFill="1" applyBorder="1" applyAlignment="1">
      <alignment horizontal="left" vertical="center" wrapText="1"/>
    </xf>
    <xf numFmtId="0" fontId="14" fillId="0" borderId="3" xfId="0" applyFont="1" applyBorder="1" applyAlignment="1">
      <alignment horizontal="left" vertical="center" shrinkToFit="1"/>
    </xf>
    <xf numFmtId="177" fontId="14" fillId="2" borderId="3" xfId="0" applyNumberFormat="1" applyFont="1" applyFill="1" applyBorder="1" applyAlignment="1">
      <alignment horizontal="left" vertical="center" shrinkToFit="1"/>
    </xf>
    <xf numFmtId="0" fontId="35" fillId="2" borderId="0" xfId="0" applyFont="1" applyFill="1" applyAlignment="1">
      <alignment horizontal="left" vertical="center" wrapText="1"/>
    </xf>
    <xf numFmtId="0" fontId="35" fillId="0" borderId="0" xfId="0" applyFont="1" applyAlignment="1">
      <alignment horizontal="left" vertical="center" wrapText="1"/>
    </xf>
    <xf numFmtId="0" fontId="35" fillId="0" borderId="0" xfId="0" applyFont="1" applyBorder="1" applyAlignment="1">
      <alignment horizontal="left" vertical="center" wrapText="1"/>
    </xf>
    <xf numFmtId="0" fontId="35" fillId="2" borderId="0" xfId="0" applyFont="1" applyFill="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00"/>
      <color rgb="FF808080"/>
      <color rgb="FFB2B2B2"/>
      <color rgb="FF3366FF"/>
      <color rgb="FFFFFFCC"/>
      <color rgb="FF0000FF"/>
      <color rgb="FF00FFFF"/>
      <color rgb="FFCCFFFF"/>
      <color rgb="FF3333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21594469895135E-2"/>
          <c:y val="6.5865525586258494E-2"/>
          <c:w val="0.91196050273522433"/>
          <c:h val="0.70353120700084415"/>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①決算ハイライト!$D$7:$M$7</c:f>
              <c:numCache>
                <c:formatCode>#,##0_);[Red]\(#,##0\)</c:formatCode>
                <c:ptCount val="10"/>
                <c:pt idx="0">
                  <c:v>113380</c:v>
                </c:pt>
                <c:pt idx="1">
                  <c:v>120718</c:v>
                </c:pt>
                <c:pt idx="2">
                  <c:v>132538</c:v>
                </c:pt>
                <c:pt idx="3">
                  <c:v>153194</c:v>
                </c:pt>
                <c:pt idx="4">
                  <c:v>160803</c:v>
                </c:pt>
                <c:pt idx="5">
                  <c:v>165522</c:v>
                </c:pt>
                <c:pt idx="6">
                  <c:v>166285</c:v>
                </c:pt>
                <c:pt idx="7">
                  <c:v>174249</c:v>
                </c:pt>
                <c:pt idx="8">
                  <c:v>178799</c:v>
                </c:pt>
                <c:pt idx="9">
                  <c:v>185007</c:v>
                </c:pt>
              </c:numCache>
            </c:numRef>
          </c:val>
          <c:extLst>
            <c:ext xmlns:c16="http://schemas.microsoft.com/office/drawing/2014/chart" uri="{C3380CC4-5D6E-409C-BE32-E72D297353CC}">
              <c16:uniqueId val="{00000000-57BC-4391-AC70-553D32551832}"/>
            </c:ext>
          </c:extLst>
        </c:ser>
        <c:ser>
          <c:idx val="3"/>
          <c:order val="4"/>
          <c:tx>
            <c:v>売上ﾀﾞﾐｰ</c:v>
          </c:tx>
          <c:spPr>
            <a:solidFill>
              <a:srgbClr val="CCFFFF"/>
            </a:solidFill>
            <a:ln w="12700">
              <a:solidFill>
                <a:srgbClr val="000000"/>
              </a:solidFill>
              <a:prstDash val="solid"/>
            </a:ln>
          </c:spPr>
          <c:invertIfNegative val="0"/>
          <c:cat>
            <c:strRef>
              <c:f>①決算ハイライト!$D$5:$M$5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Lit>
              <c:formatCode>General</c:formatCode>
              <c:ptCount val="1"/>
              <c:pt idx="0">
                <c:v>0</c:v>
              </c:pt>
            </c:numLit>
          </c:val>
          <c:extLst>
            <c:ext xmlns:c16="http://schemas.microsoft.com/office/drawing/2014/chart" uri="{C3380CC4-5D6E-409C-BE32-E72D297353CC}">
              <c16:uniqueId val="{00000001-57BC-4391-AC70-553D32551832}"/>
            </c:ext>
          </c:extLst>
        </c:ser>
        <c:dLbls>
          <c:showLegendKey val="0"/>
          <c:showVal val="0"/>
          <c:showCatName val="0"/>
          <c:showSerName val="0"/>
          <c:showPercent val="0"/>
          <c:showBubbleSize val="0"/>
        </c:dLbls>
        <c:gapWidth val="140"/>
        <c:overlap val="80"/>
        <c:axId val="185538816"/>
        <c:axId val="185545088"/>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multiLvlStrRef>
              <c:f>①決算ハイライト!#REF!</c:f>
            </c:multiLvlStrRef>
          </c:cat>
          <c:val>
            <c:numLit>
              <c:formatCode>General</c:formatCode>
              <c:ptCount val="1"/>
              <c:pt idx="0">
                <c:v>0</c:v>
              </c:pt>
            </c:numLit>
          </c:val>
          <c:extLst>
            <c:ext xmlns:c16="http://schemas.microsoft.com/office/drawing/2014/chart" uri="{C3380CC4-5D6E-409C-BE32-E72D297353CC}">
              <c16:uniqueId val="{00000002-57BC-4391-AC70-553D32551832}"/>
            </c:ext>
          </c:extLst>
        </c:ser>
        <c:dLbls>
          <c:showLegendKey val="0"/>
          <c:showVal val="0"/>
          <c:showCatName val="0"/>
          <c:showSerName val="0"/>
          <c:showPercent val="0"/>
          <c:showBubbleSize val="0"/>
        </c:dLbls>
        <c:gapWidth val="100"/>
        <c:overlap val="-50"/>
        <c:axId val="185547392"/>
        <c:axId val="185565568"/>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①決算ハイライト!$D$8:$M$8</c:f>
              <c:numCache>
                <c:formatCode>#,##0_ </c:formatCode>
                <c:ptCount val="10"/>
                <c:pt idx="0">
                  <c:v>10598</c:v>
                </c:pt>
                <c:pt idx="1">
                  <c:v>12027</c:v>
                </c:pt>
                <c:pt idx="2">
                  <c:v>13484</c:v>
                </c:pt>
                <c:pt idx="3">
                  <c:v>17547</c:v>
                </c:pt>
                <c:pt idx="4">
                  <c:v>15921</c:v>
                </c:pt>
                <c:pt idx="5">
                  <c:v>16438</c:v>
                </c:pt>
                <c:pt idx="6">
                  <c:v>13585</c:v>
                </c:pt>
                <c:pt idx="7">
                  <c:v>14517</c:v>
                </c:pt>
                <c:pt idx="8">
                  <c:v>15044</c:v>
                </c:pt>
                <c:pt idx="9">
                  <c:v>15503</c:v>
                </c:pt>
              </c:numCache>
            </c:numRef>
          </c:val>
          <c:smooth val="0"/>
          <c:extLst>
            <c:ext xmlns:c16="http://schemas.microsoft.com/office/drawing/2014/chart" uri="{C3380CC4-5D6E-409C-BE32-E72D297353CC}">
              <c16:uniqueId val="{00000003-57BC-4391-AC70-553D32551832}"/>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000080"/>
              </a:solidFill>
              <a:ln>
                <a:solidFill>
                  <a:srgbClr val="000080"/>
                </a:solidFill>
                <a:prstDash val="solid"/>
              </a:ln>
            </c:spPr>
          </c:marker>
          <c:cat>
            <c:strRef>
              <c:f>①決算ハイライト!$D$5:$M$5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①決算ハイライト!$D$10:$M$10</c:f>
              <c:numCache>
                <c:formatCode>#,##0_ ;[Red]\-#,##0\ </c:formatCode>
                <c:ptCount val="10"/>
                <c:pt idx="0">
                  <c:v>10569</c:v>
                </c:pt>
                <c:pt idx="1">
                  <c:v>12193</c:v>
                </c:pt>
                <c:pt idx="2">
                  <c:v>14658</c:v>
                </c:pt>
                <c:pt idx="3">
                  <c:v>18998</c:v>
                </c:pt>
                <c:pt idx="4">
                  <c:v>17234</c:v>
                </c:pt>
                <c:pt idx="5">
                  <c:v>16116</c:v>
                </c:pt>
                <c:pt idx="6">
                  <c:v>14053</c:v>
                </c:pt>
                <c:pt idx="7">
                  <c:v>14501</c:v>
                </c:pt>
                <c:pt idx="8">
                  <c:v>15867</c:v>
                </c:pt>
                <c:pt idx="9">
                  <c:v>14846</c:v>
                </c:pt>
              </c:numCache>
            </c:numRef>
          </c:val>
          <c:smooth val="0"/>
          <c:extLst>
            <c:ext xmlns:c16="http://schemas.microsoft.com/office/drawing/2014/chart" uri="{C3380CC4-5D6E-409C-BE32-E72D297353CC}">
              <c16:uniqueId val="{00000004-57BC-4391-AC70-553D32551832}"/>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①決算ハイライト!$D$12:$M$12</c:f>
              <c:numCache>
                <c:formatCode>#,##0_ ;[Red]\-#,##0\ </c:formatCode>
                <c:ptCount val="10"/>
                <c:pt idx="0">
                  <c:v>6573</c:v>
                </c:pt>
                <c:pt idx="1">
                  <c:v>7621</c:v>
                </c:pt>
                <c:pt idx="2">
                  <c:v>9151</c:v>
                </c:pt>
                <c:pt idx="3">
                  <c:v>12346</c:v>
                </c:pt>
                <c:pt idx="4">
                  <c:v>11142</c:v>
                </c:pt>
                <c:pt idx="5">
                  <c:v>10516</c:v>
                </c:pt>
                <c:pt idx="6">
                  <c:v>9149</c:v>
                </c:pt>
                <c:pt idx="7">
                  <c:v>9154</c:v>
                </c:pt>
                <c:pt idx="8">
                  <c:v>11191</c:v>
                </c:pt>
                <c:pt idx="9">
                  <c:v>9854</c:v>
                </c:pt>
              </c:numCache>
            </c:numRef>
          </c:val>
          <c:smooth val="0"/>
          <c:extLst>
            <c:ext xmlns:c16="http://schemas.microsoft.com/office/drawing/2014/chart" uri="{C3380CC4-5D6E-409C-BE32-E72D297353CC}">
              <c16:uniqueId val="{00000005-57BC-4391-AC70-553D32551832}"/>
            </c:ext>
          </c:extLst>
        </c:ser>
        <c:dLbls>
          <c:showLegendKey val="0"/>
          <c:showVal val="0"/>
          <c:showCatName val="0"/>
          <c:showSerName val="0"/>
          <c:showPercent val="0"/>
          <c:showBubbleSize val="0"/>
        </c:dLbls>
        <c:marker val="1"/>
        <c:smooth val="0"/>
        <c:axId val="185547392"/>
        <c:axId val="185565568"/>
      </c:lineChart>
      <c:catAx>
        <c:axId val="185538816"/>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45088"/>
        <c:crosses val="autoZero"/>
        <c:auto val="0"/>
        <c:lblAlgn val="ctr"/>
        <c:lblOffset val="100"/>
        <c:tickLblSkip val="1"/>
        <c:tickMarkSkip val="1"/>
        <c:noMultiLvlLbl val="0"/>
      </c:catAx>
      <c:valAx>
        <c:axId val="185545088"/>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1528242188904356E-3"/>
              <c:y val="4.7395621939011149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2" b="0" i="0" u="none" strike="noStrike" baseline="0">
                <a:solidFill>
                  <a:srgbClr val="000000"/>
                </a:solidFill>
                <a:latin typeface="ＭＳ Ｐゴシック"/>
                <a:ea typeface="ＭＳ Ｐゴシック"/>
                <a:cs typeface="ＭＳ Ｐゴシック"/>
              </a:defRPr>
            </a:pPr>
            <a:endParaRPr lang="ja-JP"/>
          </a:p>
        </c:txPr>
        <c:crossAx val="185538816"/>
        <c:crosses val="autoZero"/>
        <c:crossBetween val="between"/>
        <c:majorUnit val="50000"/>
        <c:minorUnit val="50000"/>
        <c:dispUnits>
          <c:builtInUnit val="hundreds"/>
        </c:dispUnits>
      </c:valAx>
      <c:catAx>
        <c:axId val="185547392"/>
        <c:scaling>
          <c:orientation val="minMax"/>
        </c:scaling>
        <c:delete val="1"/>
        <c:axPos val="b"/>
        <c:majorTickMark val="out"/>
        <c:minorTickMark val="none"/>
        <c:tickLblPos val="none"/>
        <c:crossAx val="185565568"/>
        <c:crosses val="autoZero"/>
        <c:auto val="0"/>
        <c:lblAlgn val="ctr"/>
        <c:lblOffset val="100"/>
        <c:noMultiLvlLbl val="0"/>
      </c:catAx>
      <c:valAx>
        <c:axId val="185565568"/>
        <c:scaling>
          <c:orientation val="minMax"/>
          <c:max val="400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0.86174810340489083"/>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5547392"/>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7.677173280109191E-2"/>
          <c:y val="0.82224668304096682"/>
          <c:w val="0.85313532397416825"/>
          <c:h val="0.164463046483956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511E-2"/>
          <c:w val="0.88989208891482086"/>
          <c:h val="0.73432495425959454"/>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ROA'!$F$5:$O$5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'⑧ROE ROA'!$F$7:$O$7</c:f>
              <c:numCache>
                <c:formatCode>#,##0_);[Red]\(#,##0\)</c:formatCode>
                <c:ptCount val="10"/>
                <c:pt idx="0">
                  <c:v>6573</c:v>
                </c:pt>
                <c:pt idx="1">
                  <c:v>7621</c:v>
                </c:pt>
                <c:pt idx="2">
                  <c:v>9151</c:v>
                </c:pt>
                <c:pt idx="3">
                  <c:v>12346</c:v>
                </c:pt>
                <c:pt idx="4">
                  <c:v>11142</c:v>
                </c:pt>
                <c:pt idx="5">
                  <c:v>10516</c:v>
                </c:pt>
                <c:pt idx="6">
                  <c:v>9149</c:v>
                </c:pt>
                <c:pt idx="7">
                  <c:v>9154</c:v>
                </c:pt>
                <c:pt idx="8">
                  <c:v>11191</c:v>
                </c:pt>
                <c:pt idx="9">
                  <c:v>9854</c:v>
                </c:pt>
              </c:numCache>
            </c:numRef>
          </c:val>
          <c:extLst>
            <c:ext xmlns:c16="http://schemas.microsoft.com/office/drawing/2014/chart" uri="{C3380CC4-5D6E-409C-BE32-E72D297353CC}">
              <c16:uniqueId val="{00000000-2F62-4C30-AA2B-4DF9191BC64F}"/>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ROA'!$F$5:$O$5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'⑧ROE ROA'!$F$10:$O$10</c:f>
              <c:numCache>
                <c:formatCode>#,##0_ ;[Red]\-#,##0\ </c:formatCode>
                <c:ptCount val="10"/>
                <c:pt idx="0">
                  <c:v>10569</c:v>
                </c:pt>
                <c:pt idx="1">
                  <c:v>12193</c:v>
                </c:pt>
                <c:pt idx="2">
                  <c:v>14658</c:v>
                </c:pt>
                <c:pt idx="3">
                  <c:v>18998</c:v>
                </c:pt>
                <c:pt idx="4">
                  <c:v>17234</c:v>
                </c:pt>
                <c:pt idx="5">
                  <c:v>16116</c:v>
                </c:pt>
                <c:pt idx="6">
                  <c:v>14053</c:v>
                </c:pt>
                <c:pt idx="7">
                  <c:v>14501</c:v>
                </c:pt>
                <c:pt idx="8">
                  <c:v>15867</c:v>
                </c:pt>
                <c:pt idx="9">
                  <c:v>14846</c:v>
                </c:pt>
              </c:numCache>
            </c:numRef>
          </c:val>
          <c:extLst>
            <c:ext xmlns:c16="http://schemas.microsoft.com/office/drawing/2014/chart" uri="{C3380CC4-5D6E-409C-BE32-E72D297353CC}">
              <c16:uniqueId val="{00000001-2F62-4C30-AA2B-4DF9191BC64F}"/>
            </c:ext>
          </c:extLst>
        </c:ser>
        <c:dLbls>
          <c:showLegendKey val="0"/>
          <c:showVal val="0"/>
          <c:showCatName val="0"/>
          <c:showSerName val="0"/>
          <c:showPercent val="0"/>
          <c:showBubbleSize val="0"/>
        </c:dLbls>
        <c:gapWidth val="75"/>
        <c:overlap val="-5"/>
        <c:axId val="187418112"/>
        <c:axId val="187420032"/>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ROA'!$F$5:$O$5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'⑧ROE ROA'!$F$12:$O$12</c:f>
              <c:numCache>
                <c:formatCode>#,##0.0_ ;[Red]\-#,##0.0\ </c:formatCode>
                <c:ptCount val="10"/>
                <c:pt idx="0">
                  <c:v>11.711127732070141</c:v>
                </c:pt>
                <c:pt idx="1">
                  <c:v>12.70779268152873</c:v>
                </c:pt>
                <c:pt idx="2">
                  <c:v>13.559478823143065</c:v>
                </c:pt>
                <c:pt idx="3">
                  <c:v>15.338470916408644</c:v>
                </c:pt>
                <c:pt idx="4">
                  <c:v>12.413206949206259</c:v>
                </c:pt>
                <c:pt idx="5">
                  <c:v>11.1</c:v>
                </c:pt>
                <c:pt idx="6">
                  <c:v>9.5</c:v>
                </c:pt>
                <c:pt idx="7">
                  <c:v>9.3341723545949655</c:v>
                </c:pt>
                <c:pt idx="8">
                  <c:v>9.6862199592954035</c:v>
                </c:pt>
                <c:pt idx="9">
                  <c:v>8.7977862188104954</c:v>
                </c:pt>
              </c:numCache>
            </c:numRef>
          </c:val>
          <c:smooth val="0"/>
          <c:extLst>
            <c:ext xmlns:c16="http://schemas.microsoft.com/office/drawing/2014/chart" uri="{C3380CC4-5D6E-409C-BE32-E72D297353CC}">
              <c16:uniqueId val="{00000002-2F62-4C30-AA2B-4DF9191BC64F}"/>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ROA'!$F$5:$O$5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'⑧ROE ROA'!$F$9:$O$9</c:f>
              <c:numCache>
                <c:formatCode>#,##0.0_ ;[Red]\-#,##0.0\ </c:formatCode>
                <c:ptCount val="10"/>
                <c:pt idx="0">
                  <c:v>10.93286095656296</c:v>
                </c:pt>
                <c:pt idx="1">
                  <c:v>11.706155677585347</c:v>
                </c:pt>
                <c:pt idx="2">
                  <c:v>12.694999549133989</c:v>
                </c:pt>
                <c:pt idx="3">
                  <c:v>14.985919596038066</c:v>
                </c:pt>
                <c:pt idx="4">
                  <c:v>11.864803850577161</c:v>
                </c:pt>
                <c:pt idx="5">
                  <c:v>10.7</c:v>
                </c:pt>
                <c:pt idx="6">
                  <c:v>9.1</c:v>
                </c:pt>
                <c:pt idx="7">
                  <c:v>8.6</c:v>
                </c:pt>
                <c:pt idx="8">
                  <c:v>9.9</c:v>
                </c:pt>
                <c:pt idx="9">
                  <c:v>8.3000000000000007</c:v>
                </c:pt>
              </c:numCache>
            </c:numRef>
          </c:val>
          <c:smooth val="0"/>
          <c:extLst>
            <c:ext xmlns:c16="http://schemas.microsoft.com/office/drawing/2014/chart" uri="{C3380CC4-5D6E-409C-BE32-E72D297353CC}">
              <c16:uniqueId val="{00000003-2F62-4C30-AA2B-4DF9191BC64F}"/>
            </c:ext>
          </c:extLst>
        </c:ser>
        <c:dLbls>
          <c:showLegendKey val="0"/>
          <c:showVal val="0"/>
          <c:showCatName val="0"/>
          <c:showSerName val="0"/>
          <c:showPercent val="0"/>
          <c:showBubbleSize val="0"/>
        </c:dLbls>
        <c:marker val="1"/>
        <c:smooth val="0"/>
        <c:axId val="187426304"/>
        <c:axId val="187427840"/>
      </c:lineChart>
      <c:catAx>
        <c:axId val="18741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420032"/>
        <c:crosses val="autoZero"/>
        <c:auto val="0"/>
        <c:lblAlgn val="ctr"/>
        <c:lblOffset val="100"/>
        <c:tickLblSkip val="1"/>
        <c:tickMarkSkip val="1"/>
        <c:noMultiLvlLbl val="0"/>
      </c:catAx>
      <c:valAx>
        <c:axId val="187420032"/>
        <c:scaling>
          <c:orientation val="minMax"/>
          <c:max val="20000"/>
          <c:min val="0"/>
        </c:scaling>
        <c:delete val="0"/>
        <c:axPos val="l"/>
        <c:majorGridlines>
          <c:spPr>
            <a:ln w="3175">
              <a:solidFill>
                <a:srgbClr val="B2B2B2"/>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5126222858506955E-3"/>
              <c:y val="1.0729613733905579E-2"/>
            </c:manualLayout>
          </c:layout>
          <c:overlay val="0"/>
          <c:spPr>
            <a:noFill/>
            <a:ln w="25400">
              <a:noFill/>
            </a:ln>
          </c:spPr>
        </c:title>
        <c:numFmt formatCode="#,##0_ " sourceLinked="0"/>
        <c:majorTickMark val="in"/>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418112"/>
        <c:crosses val="autoZero"/>
        <c:crossBetween val="between"/>
        <c:majorUnit val="5000"/>
        <c:minorUnit val="5000"/>
      </c:valAx>
      <c:catAx>
        <c:axId val="187426304"/>
        <c:scaling>
          <c:orientation val="minMax"/>
        </c:scaling>
        <c:delete val="1"/>
        <c:axPos val="b"/>
        <c:numFmt formatCode="General" sourceLinked="1"/>
        <c:majorTickMark val="out"/>
        <c:minorTickMark val="none"/>
        <c:tickLblPos val="none"/>
        <c:crossAx val="187427840"/>
        <c:crosses val="autoZero"/>
        <c:auto val="1"/>
        <c:lblAlgn val="ctr"/>
        <c:lblOffset val="100"/>
        <c:noMultiLvlLbl val="0"/>
      </c:catAx>
      <c:valAx>
        <c:axId val="187427840"/>
        <c:scaling>
          <c:orientation val="minMax"/>
          <c:max val="2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397146265808719"/>
              <c:y val="6.449934101584987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426304"/>
        <c:crosses val="max"/>
        <c:crossBetween val="between"/>
        <c:majorUnit val="5"/>
        <c:minorUnit val="2"/>
      </c:valAx>
      <c:spPr>
        <a:noFill/>
        <a:ln w="12700">
          <a:solidFill>
            <a:srgbClr val="808080"/>
          </a:solidFill>
          <a:prstDash val="solid"/>
        </a:ln>
      </c:spPr>
    </c:plotArea>
    <c:legend>
      <c:legendPos val="b"/>
      <c:layout>
        <c:manualLayout>
          <c:xMode val="edge"/>
          <c:yMode val="edge"/>
          <c:x val="0.15177588170177522"/>
          <c:y val="0.86714533272023753"/>
          <c:w val="0.71588529808163226"/>
          <c:h val="0.12083489757753889"/>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384823948938"/>
          <c:h val="0.70474137931034564"/>
        </c:manualLayout>
      </c:layout>
      <c:barChart>
        <c:barDir val="col"/>
        <c:grouping val="clustered"/>
        <c:varyColors val="0"/>
        <c:ser>
          <c:idx val="1"/>
          <c:order val="0"/>
          <c:tx>
            <c:strRef>
              <c:f>⑨EPS!$B$7</c:f>
              <c:strCache>
                <c:ptCount val="1"/>
                <c:pt idx="0">
                  <c:v>1株当たり純利益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⑨EPS!$D$7:$M$7</c:f>
              <c:numCache>
                <c:formatCode>#,##0.00_ </c:formatCode>
                <c:ptCount val="10"/>
                <c:pt idx="0">
                  <c:v>149.62</c:v>
                </c:pt>
                <c:pt idx="1">
                  <c:v>173.49</c:v>
                </c:pt>
                <c:pt idx="2">
                  <c:v>208.31</c:v>
                </c:pt>
                <c:pt idx="3">
                  <c:v>281.02999999999997</c:v>
                </c:pt>
                <c:pt idx="4">
                  <c:v>126.83</c:v>
                </c:pt>
                <c:pt idx="5">
                  <c:v>120.12</c:v>
                </c:pt>
                <c:pt idx="6">
                  <c:v>106.81</c:v>
                </c:pt>
                <c:pt idx="7">
                  <c:v>106.92</c:v>
                </c:pt>
                <c:pt idx="8">
                  <c:v>131.43</c:v>
                </c:pt>
                <c:pt idx="9">
                  <c:v>115.72</c:v>
                </c:pt>
              </c:numCache>
            </c:numRef>
          </c:val>
          <c:extLst>
            <c:ext xmlns:c16="http://schemas.microsoft.com/office/drawing/2014/chart" uri="{C3380CC4-5D6E-409C-BE32-E72D297353CC}">
              <c16:uniqueId val="{00000000-36DC-4157-80BB-1B340712BDAF}"/>
            </c:ext>
          </c:extLst>
        </c:ser>
        <c:dLbls>
          <c:showLegendKey val="0"/>
          <c:showVal val="0"/>
          <c:showCatName val="0"/>
          <c:showSerName val="0"/>
          <c:showPercent val="0"/>
          <c:showBubbleSize val="0"/>
        </c:dLbls>
        <c:gapWidth val="140"/>
        <c:axId val="187345152"/>
        <c:axId val="187351424"/>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⑨EPS!$D$8:$M$8</c:f>
              <c:numCache>
                <c:formatCode>#,##0.0_ </c:formatCode>
                <c:ptCount val="10"/>
                <c:pt idx="0">
                  <c:v>12.103996791872744</c:v>
                </c:pt>
                <c:pt idx="1">
                  <c:v>12.773070493976597</c:v>
                </c:pt>
                <c:pt idx="2">
                  <c:v>15.745763525514857</c:v>
                </c:pt>
                <c:pt idx="3">
                  <c:v>14.642564850727682</c:v>
                </c:pt>
                <c:pt idx="4">
                  <c:v>25.821966411732241</c:v>
                </c:pt>
                <c:pt idx="5">
                  <c:v>23.293373293373293</c:v>
                </c:pt>
                <c:pt idx="6">
                  <c:v>23.303061511094466</c:v>
                </c:pt>
                <c:pt idx="7">
                  <c:v>27.693602693602692</c:v>
                </c:pt>
                <c:pt idx="8">
                  <c:v>25.0323366050369</c:v>
                </c:pt>
                <c:pt idx="9">
                  <c:v>35.08468717594193</c:v>
                </c:pt>
              </c:numCache>
            </c:numRef>
          </c:val>
          <c:smooth val="0"/>
          <c:extLst>
            <c:ext xmlns:c16="http://schemas.microsoft.com/office/drawing/2014/chart" uri="{C3380CC4-5D6E-409C-BE32-E72D297353CC}">
              <c16:uniqueId val="{00000001-36DC-4157-80BB-1B340712BDAF}"/>
            </c:ext>
          </c:extLst>
        </c:ser>
        <c:dLbls>
          <c:showLegendKey val="0"/>
          <c:showVal val="0"/>
          <c:showCatName val="0"/>
          <c:showSerName val="0"/>
          <c:showPercent val="0"/>
          <c:showBubbleSize val="0"/>
        </c:dLbls>
        <c:marker val="1"/>
        <c:smooth val="0"/>
        <c:axId val="187353344"/>
        <c:axId val="187355136"/>
      </c:lineChart>
      <c:catAx>
        <c:axId val="187345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351424"/>
        <c:crosses val="autoZero"/>
        <c:auto val="0"/>
        <c:lblAlgn val="ctr"/>
        <c:lblOffset val="100"/>
        <c:tickLblSkip val="1"/>
        <c:tickMarkSkip val="1"/>
        <c:noMultiLvlLbl val="0"/>
      </c:catAx>
      <c:valAx>
        <c:axId val="187351424"/>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4.4365150163544484E-3"/>
              <c:y val="1.077586258437513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345152"/>
        <c:crosses val="autoZero"/>
        <c:crossBetween val="between"/>
        <c:majorUnit val="100"/>
        <c:minorUnit val="10"/>
      </c:valAx>
      <c:catAx>
        <c:axId val="187353344"/>
        <c:scaling>
          <c:orientation val="minMax"/>
        </c:scaling>
        <c:delete val="1"/>
        <c:axPos val="b"/>
        <c:numFmt formatCode="General" sourceLinked="1"/>
        <c:majorTickMark val="out"/>
        <c:minorTickMark val="none"/>
        <c:tickLblPos val="none"/>
        <c:crossAx val="187355136"/>
        <c:crosses val="autoZero"/>
        <c:auto val="0"/>
        <c:lblAlgn val="ctr"/>
        <c:lblOffset val="100"/>
        <c:noMultiLvlLbl val="0"/>
      </c:catAx>
      <c:valAx>
        <c:axId val="187355136"/>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00623974188777"/>
              <c:y val="2.298016848121799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353344"/>
        <c:crosses val="max"/>
        <c:crossBetween val="between"/>
        <c:majorUnit val="10"/>
        <c:minorUnit val="1"/>
      </c:valAx>
      <c:spPr>
        <a:noFill/>
        <a:ln w="12700">
          <a:solidFill>
            <a:srgbClr val="808080"/>
          </a:solidFill>
          <a:prstDash val="solid"/>
        </a:ln>
      </c:spPr>
    </c:plotArea>
    <c:legend>
      <c:legendPos val="b"/>
      <c:layout>
        <c:manualLayout>
          <c:xMode val="edge"/>
          <c:yMode val="edge"/>
          <c:x val="0.13567937125860755"/>
          <c:y val="0.87866710903951151"/>
          <c:w val="0.7179369891710512"/>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9"/>
          <c:h val="0.67423586155477511"/>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⑩配当金_配当総額!$D$7:$M$7</c:f>
              <c:numCache>
                <c:formatCode>0.0;_堀</c:formatCode>
                <c:ptCount val="10"/>
                <c:pt idx="0">
                  <c:v>44</c:v>
                </c:pt>
                <c:pt idx="1">
                  <c:v>44</c:v>
                </c:pt>
                <c:pt idx="2">
                  <c:v>52</c:v>
                </c:pt>
                <c:pt idx="3">
                  <c:v>70</c:v>
                </c:pt>
                <c:pt idx="4">
                  <c:v>70</c:v>
                </c:pt>
                <c:pt idx="5">
                  <c:v>35</c:v>
                </c:pt>
                <c:pt idx="6">
                  <c:v>35</c:v>
                </c:pt>
                <c:pt idx="7">
                  <c:v>35</c:v>
                </c:pt>
                <c:pt idx="8">
                  <c:v>35</c:v>
                </c:pt>
                <c:pt idx="9">
                  <c:v>35</c:v>
                </c:pt>
              </c:numCache>
            </c:numRef>
          </c:val>
          <c:extLst>
            <c:ext xmlns:c16="http://schemas.microsoft.com/office/drawing/2014/chart" uri="{C3380CC4-5D6E-409C-BE32-E72D297353CC}">
              <c16:uniqueId val="{00000000-EFB5-475B-89D9-71CA4582D413}"/>
            </c:ext>
          </c:extLst>
        </c:ser>
        <c:dLbls>
          <c:showLegendKey val="0"/>
          <c:showVal val="0"/>
          <c:showCatName val="0"/>
          <c:showSerName val="0"/>
          <c:showPercent val="0"/>
          <c:showBubbleSize val="0"/>
        </c:dLbls>
        <c:gapWidth val="140"/>
        <c:axId val="187297792"/>
        <c:axId val="187299712"/>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⑩配当金_配当総額!$D$8:$M$8</c:f>
              <c:numCache>
                <c:formatCode>#,##0.0;[Red]\-#,##0.0</c:formatCode>
                <c:ptCount val="10"/>
                <c:pt idx="0">
                  <c:v>29.407833177382702</c:v>
                </c:pt>
                <c:pt idx="1">
                  <c:v>25.361692316560031</c:v>
                </c:pt>
                <c:pt idx="2">
                  <c:v>24.96279583313331</c:v>
                </c:pt>
                <c:pt idx="3">
                  <c:v>24.908372771590223</c:v>
                </c:pt>
                <c:pt idx="4">
                  <c:v>27.595994638492471</c:v>
                </c:pt>
                <c:pt idx="5">
                  <c:v>29.137529137529139</c:v>
                </c:pt>
                <c:pt idx="6">
                  <c:v>32.768467371968917</c:v>
                </c:pt>
                <c:pt idx="7">
                  <c:v>32.734754956977177</c:v>
                </c:pt>
                <c:pt idx="8">
                  <c:v>26.630145324507343</c:v>
                </c:pt>
                <c:pt idx="9">
                  <c:v>30.245419979260284</c:v>
                </c:pt>
              </c:numCache>
            </c:numRef>
          </c:val>
          <c:smooth val="0"/>
          <c:extLst>
            <c:ext xmlns:c16="http://schemas.microsoft.com/office/drawing/2014/chart" uri="{C3380CC4-5D6E-409C-BE32-E72D297353CC}">
              <c16:uniqueId val="{00000001-EFB5-475B-89D9-71CA4582D413}"/>
            </c:ext>
          </c:extLst>
        </c:ser>
        <c:dLbls>
          <c:showLegendKey val="0"/>
          <c:showVal val="0"/>
          <c:showCatName val="0"/>
          <c:showSerName val="0"/>
          <c:showPercent val="0"/>
          <c:showBubbleSize val="0"/>
        </c:dLbls>
        <c:marker val="1"/>
        <c:smooth val="0"/>
        <c:axId val="188035072"/>
        <c:axId val="188036608"/>
      </c:lineChart>
      <c:catAx>
        <c:axId val="187297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299712"/>
        <c:crosses val="autoZero"/>
        <c:auto val="0"/>
        <c:lblAlgn val="ctr"/>
        <c:lblOffset val="100"/>
        <c:tickLblSkip val="1"/>
        <c:tickMarkSkip val="1"/>
        <c:noMultiLvlLbl val="0"/>
      </c:catAx>
      <c:valAx>
        <c:axId val="187299712"/>
        <c:scaling>
          <c:orientation val="minMax"/>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4.6948384760033546E-3"/>
              <c:y val="1.5841584158415981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297792"/>
        <c:crosses val="autoZero"/>
        <c:crossBetween val="between"/>
        <c:majorUnit val="10"/>
      </c:valAx>
      <c:catAx>
        <c:axId val="188035072"/>
        <c:scaling>
          <c:orientation val="minMax"/>
        </c:scaling>
        <c:delete val="1"/>
        <c:axPos val="b"/>
        <c:numFmt formatCode="General" sourceLinked="1"/>
        <c:majorTickMark val="out"/>
        <c:minorTickMark val="none"/>
        <c:tickLblPos val="none"/>
        <c:crossAx val="188036608"/>
        <c:crosses val="autoZero"/>
        <c:auto val="0"/>
        <c:lblAlgn val="ctr"/>
        <c:lblOffset val="100"/>
        <c:noMultiLvlLbl val="0"/>
      </c:catAx>
      <c:valAx>
        <c:axId val="188036608"/>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81033396345341"/>
              <c:y val="1.5841584158415981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8035072"/>
        <c:crosses val="max"/>
        <c:crossBetween val="between"/>
        <c:majorUnit val="10"/>
      </c:valAx>
      <c:spPr>
        <a:noFill/>
        <a:ln w="12700">
          <a:solidFill>
            <a:srgbClr val="808080"/>
          </a:solidFill>
          <a:prstDash val="solid"/>
        </a:ln>
      </c:spPr>
    </c:plotArea>
    <c:legend>
      <c:legendPos val="b"/>
      <c:layout>
        <c:manualLayout>
          <c:xMode val="edge"/>
          <c:yMode val="edge"/>
          <c:x val="9.6873150328021893E-2"/>
          <c:y val="0.83807323877168682"/>
          <c:w val="0.79645955850783678"/>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9016662974801E-2"/>
          <c:y val="0.10128695999896076"/>
          <c:w val="0.89403422666086363"/>
          <c:h val="0.68728092913237826"/>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strRef>
              <c:f>⑪時価総額!$D$4:$M$4</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⑪時価総額!$D$6:$M$6</c:f>
              <c:numCache>
                <c:formatCode>#,##0_);[Red]\(#,##0\)</c:formatCode>
                <c:ptCount val="10"/>
                <c:pt idx="0">
                  <c:v>82881.302389999997</c:v>
                </c:pt>
                <c:pt idx="1">
                  <c:v>101416.32583999999</c:v>
                </c:pt>
                <c:pt idx="2">
                  <c:v>150110.80719999998</c:v>
                </c:pt>
                <c:pt idx="3">
                  <c:v>188324.99135</c:v>
                </c:pt>
                <c:pt idx="4">
                  <c:v>299763.9595</c:v>
                </c:pt>
                <c:pt idx="5">
                  <c:v>251067.28203999999</c:v>
                </c:pt>
                <c:pt idx="6">
                  <c:v>223340.40922</c:v>
                </c:pt>
                <c:pt idx="7">
                  <c:v>265693.43177999998</c:v>
                </c:pt>
                <c:pt idx="8">
                  <c:v>291924.92420000001</c:v>
                </c:pt>
                <c:pt idx="9">
                  <c:v>360247.77879999997</c:v>
                </c:pt>
              </c:numCache>
            </c:numRef>
          </c:val>
          <c:extLst>
            <c:ext xmlns:c16="http://schemas.microsoft.com/office/drawing/2014/chart" uri="{C3380CC4-5D6E-409C-BE32-E72D297353CC}">
              <c16:uniqueId val="{00000000-5668-4C4A-BCB0-128C94FA4672}"/>
            </c:ext>
          </c:extLst>
        </c:ser>
        <c:dLbls>
          <c:showLegendKey val="0"/>
          <c:showVal val="0"/>
          <c:showCatName val="0"/>
          <c:showSerName val="0"/>
          <c:showPercent val="0"/>
          <c:showBubbleSize val="0"/>
        </c:dLbls>
        <c:gapWidth val="120"/>
        <c:axId val="187487744"/>
        <c:axId val="187489664"/>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⑪時価総額!$D$4:$M$4</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⑪時価総額!$D$11:$M$11</c:f>
              <c:numCache>
                <c:formatCode>#,##0.00_);[Red]\(#,##0.00\)</c:formatCode>
                <c:ptCount val="10"/>
                <c:pt idx="0">
                  <c:v>1.2778898940148746</c:v>
                </c:pt>
                <c:pt idx="1">
                  <c:v>1.4344249030662775</c:v>
                </c:pt>
                <c:pt idx="2">
                  <c:v>1.8907841566122681</c:v>
                </c:pt>
                <c:pt idx="3">
                  <c:v>2.04</c:v>
                </c:pt>
                <c:pt idx="4">
                  <c:v>2.8993333746469898</c:v>
                </c:pt>
                <c:pt idx="5">
                  <c:v>2.4538478403858801</c:v>
                </c:pt>
                <c:pt idx="6">
                  <c:v>2.0522418825547075</c:v>
                </c:pt>
                <c:pt idx="7">
                  <c:v>2.3057694853485131</c:v>
                </c:pt>
                <c:pt idx="8">
                  <c:v>2.4133681523429478</c:v>
                </c:pt>
                <c:pt idx="9">
                  <c:v>2.8391211311729907</c:v>
                </c:pt>
              </c:numCache>
            </c:numRef>
          </c:val>
          <c:smooth val="0"/>
          <c:extLst>
            <c:ext xmlns:c16="http://schemas.microsoft.com/office/drawing/2014/chart" uri="{C3380CC4-5D6E-409C-BE32-E72D297353CC}">
              <c16:uniqueId val="{00000001-5668-4C4A-BCB0-128C94FA4672}"/>
            </c:ext>
          </c:extLst>
        </c:ser>
        <c:dLbls>
          <c:showLegendKey val="0"/>
          <c:showVal val="0"/>
          <c:showCatName val="0"/>
          <c:showSerName val="0"/>
          <c:showPercent val="0"/>
          <c:showBubbleSize val="0"/>
        </c:dLbls>
        <c:marker val="1"/>
        <c:smooth val="0"/>
        <c:axId val="187492224"/>
        <c:axId val="187493760"/>
      </c:lineChart>
      <c:catAx>
        <c:axId val="187487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489664"/>
        <c:crosses val="autoZero"/>
        <c:auto val="0"/>
        <c:lblAlgn val="ctr"/>
        <c:lblOffset val="100"/>
        <c:tickLblSkip val="1"/>
        <c:tickMarkSkip val="1"/>
        <c:noMultiLvlLbl val="0"/>
      </c:catAx>
      <c:valAx>
        <c:axId val="187489664"/>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487744"/>
        <c:crosses val="autoZero"/>
        <c:crossBetween val="between"/>
        <c:majorUnit val="100000"/>
        <c:minorUnit val="10000"/>
        <c:dispUnits>
          <c:builtInUnit val="hundreds"/>
        </c:dispUnits>
      </c:valAx>
      <c:catAx>
        <c:axId val="187492224"/>
        <c:scaling>
          <c:orientation val="minMax"/>
        </c:scaling>
        <c:delete val="1"/>
        <c:axPos val="b"/>
        <c:numFmt formatCode="General" sourceLinked="1"/>
        <c:majorTickMark val="out"/>
        <c:minorTickMark val="none"/>
        <c:tickLblPos val="none"/>
        <c:crossAx val="187493760"/>
        <c:crosses val="autoZero"/>
        <c:auto val="0"/>
        <c:lblAlgn val="ctr"/>
        <c:lblOffset val="100"/>
        <c:noMultiLvlLbl val="0"/>
      </c:catAx>
      <c:valAx>
        <c:axId val="187493760"/>
        <c:scaling>
          <c:orientation val="minMax"/>
          <c:max val="4"/>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492224"/>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0.12622590636343697"/>
          <c:y val="0.87182463293284029"/>
          <c:w val="0.76727695359570913"/>
          <c:h val="0.11796248465853991"/>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66"/>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⑫総資産!$D$8:$M$8</c:f>
              <c:numCache>
                <c:formatCode>#,##0_);[Red]\(#,##0\)</c:formatCode>
                <c:ptCount val="10"/>
                <c:pt idx="0">
                  <c:v>92495</c:v>
                </c:pt>
                <c:pt idx="1">
                  <c:v>99403</c:v>
                </c:pt>
                <c:pt idx="2">
                  <c:v>116800</c:v>
                </c:pt>
                <c:pt idx="3">
                  <c:v>130917</c:v>
                </c:pt>
                <c:pt idx="4">
                  <c:v>146755</c:v>
                </c:pt>
                <c:pt idx="5">
                  <c:v>144270</c:v>
                </c:pt>
                <c:pt idx="6">
                  <c:v>152806</c:v>
                </c:pt>
                <c:pt idx="7">
                  <c:v>157910</c:v>
                </c:pt>
                <c:pt idx="8">
                  <c:v>169717</c:v>
                </c:pt>
                <c:pt idx="9">
                  <c:v>167786</c:v>
                </c:pt>
              </c:numCache>
            </c:numRef>
          </c:val>
          <c:extLst>
            <c:ext xmlns:c16="http://schemas.microsoft.com/office/drawing/2014/chart" uri="{C3380CC4-5D6E-409C-BE32-E72D297353CC}">
              <c16:uniqueId val="{00000000-4E53-4F1E-9CDB-92D3D830B924}"/>
            </c:ext>
          </c:extLst>
        </c:ser>
        <c:dLbls>
          <c:showLegendKey val="0"/>
          <c:showVal val="0"/>
          <c:showCatName val="0"/>
          <c:showSerName val="0"/>
          <c:showPercent val="0"/>
          <c:showBubbleSize val="0"/>
        </c:dLbls>
        <c:gapWidth val="140"/>
        <c:axId val="187619968"/>
        <c:axId val="187634432"/>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⑫総資産!$D$9:$M$9</c:f>
              <c:numCache>
                <c:formatCode>_(* #,##0.00_);_(* \(#,##0.00\);_(* "-"??_);_(@_)</c:formatCode>
                <c:ptCount val="10"/>
                <c:pt idx="0">
                  <c:v>1.2563228898307433</c:v>
                </c:pt>
                <c:pt idx="1">
                  <c:v>1.2581475575566186</c:v>
                </c:pt>
                <c:pt idx="2">
                  <c:v>1.2260514423944164</c:v>
                </c:pt>
                <c:pt idx="3">
                  <c:v>1.2368468857607673</c:v>
                </c:pt>
                <c:pt idx="4">
                  <c:v>1.1582226511855716</c:v>
                </c:pt>
                <c:pt idx="5">
                  <c:v>1.1375105231509322</c:v>
                </c:pt>
                <c:pt idx="6">
                  <c:v>1.1194778440533735</c:v>
                </c:pt>
                <c:pt idx="7">
                  <c:v>1.1215965705016799</c:v>
                </c:pt>
                <c:pt idx="8">
                  <c:v>1.0914790295061152</c:v>
                </c:pt>
                <c:pt idx="9">
                  <c:v>1.0963280326397098</c:v>
                </c:pt>
              </c:numCache>
            </c:numRef>
          </c:val>
          <c:smooth val="0"/>
          <c:extLst>
            <c:ext xmlns:c16="http://schemas.microsoft.com/office/drawing/2014/chart" uri="{C3380CC4-5D6E-409C-BE32-E72D297353CC}">
              <c16:uniqueId val="{00000001-4E53-4F1E-9CDB-92D3D830B924}"/>
            </c:ext>
          </c:extLst>
        </c:ser>
        <c:dLbls>
          <c:showLegendKey val="0"/>
          <c:showVal val="0"/>
          <c:showCatName val="0"/>
          <c:showSerName val="0"/>
          <c:showPercent val="0"/>
          <c:showBubbleSize val="0"/>
        </c:dLbls>
        <c:marker val="1"/>
        <c:smooth val="0"/>
        <c:axId val="187636736"/>
        <c:axId val="187638528"/>
      </c:lineChart>
      <c:catAx>
        <c:axId val="187619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34432"/>
        <c:crosses val="autoZero"/>
        <c:auto val="0"/>
        <c:lblAlgn val="ctr"/>
        <c:lblOffset val="100"/>
        <c:tickLblSkip val="1"/>
        <c:tickMarkSkip val="1"/>
        <c:noMultiLvlLbl val="0"/>
      </c:catAx>
      <c:valAx>
        <c:axId val="187634432"/>
        <c:scaling>
          <c:orientation val="minMax"/>
          <c:max val="200000"/>
          <c:min val="40000"/>
        </c:scaling>
        <c:delete val="0"/>
        <c:axPos val="l"/>
        <c:majorGridlines>
          <c:spPr>
            <a:ln w="3175">
              <a:solidFill>
                <a:srgbClr val="808080"/>
              </a:solidFill>
              <a:prstDash val="solid"/>
            </a:ln>
          </c:spPr>
        </c:majorGridlines>
        <c:minorGridlines>
          <c:spPr>
            <a:ln>
              <a:noFill/>
            </a:ln>
          </c:spPr>
        </c:min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4643881880356414E-3"/>
              <c:y val="1.084598698481562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619968"/>
        <c:crosses val="autoZero"/>
        <c:crossBetween val="between"/>
        <c:majorUnit val="40000"/>
        <c:minorUnit val="40000"/>
        <c:dispUnits>
          <c:builtInUnit val="hundreds"/>
        </c:dispUnits>
      </c:valAx>
      <c:catAx>
        <c:axId val="187636736"/>
        <c:scaling>
          <c:orientation val="minMax"/>
        </c:scaling>
        <c:delete val="1"/>
        <c:axPos val="b"/>
        <c:numFmt formatCode="General" sourceLinked="1"/>
        <c:majorTickMark val="out"/>
        <c:minorTickMark val="none"/>
        <c:tickLblPos val="none"/>
        <c:crossAx val="187638528"/>
        <c:crosses val="autoZero"/>
        <c:auto val="0"/>
        <c:lblAlgn val="ctr"/>
        <c:lblOffset val="100"/>
        <c:noMultiLvlLbl val="0"/>
      </c:catAx>
      <c:valAx>
        <c:axId val="187638528"/>
        <c:scaling>
          <c:orientation val="minMax"/>
          <c:max val="1.6"/>
          <c:min val="0.4"/>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286738351254459"/>
              <c:y val="1.3746676459368907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636736"/>
        <c:crosses val="max"/>
        <c:crossBetween val="between"/>
        <c:majorUnit val="0.2"/>
        <c:minorUnit val="0.1"/>
      </c:valAx>
      <c:spPr>
        <a:noFill/>
        <a:ln w="12700">
          <a:solidFill>
            <a:srgbClr val="808080"/>
          </a:solidFill>
          <a:prstDash val="solid"/>
        </a:ln>
      </c:spPr>
    </c:plotArea>
    <c:legend>
      <c:legendPos val="b"/>
      <c:layout>
        <c:manualLayout>
          <c:xMode val="edge"/>
          <c:yMode val="edge"/>
          <c:x val="0.20625019990780721"/>
          <c:y val="0.90889370932754876"/>
          <c:w val="0.6401788351724913"/>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71E-2"/>
          <c:y val="0.12337688416718277"/>
          <c:w val="0.90992647058823561"/>
          <c:h val="0.70845110485750595"/>
        </c:manualLayout>
      </c:layout>
      <c:barChart>
        <c:barDir val="col"/>
        <c:grouping val="clustered"/>
        <c:varyColors val="0"/>
        <c:ser>
          <c:idx val="1"/>
          <c:order val="0"/>
          <c:tx>
            <c:strRef>
              <c:f>⑬棚卸資産!$C$7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⑬棚卸資産!$E$5:$N$5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⑬棚卸資産!$E$7:$N$7</c:f>
              <c:numCache>
                <c:formatCode>#,##0_);[Red]\(#,##0\)</c:formatCode>
                <c:ptCount val="10"/>
                <c:pt idx="0">
                  <c:v>14284</c:v>
                </c:pt>
                <c:pt idx="1">
                  <c:v>14152</c:v>
                </c:pt>
                <c:pt idx="2">
                  <c:v>17102</c:v>
                </c:pt>
                <c:pt idx="3">
                  <c:v>17265</c:v>
                </c:pt>
                <c:pt idx="4">
                  <c:v>19269</c:v>
                </c:pt>
                <c:pt idx="5">
                  <c:v>19676</c:v>
                </c:pt>
                <c:pt idx="6">
                  <c:v>22638</c:v>
                </c:pt>
                <c:pt idx="7">
                  <c:v>23098</c:v>
                </c:pt>
                <c:pt idx="8">
                  <c:v>28599</c:v>
                </c:pt>
                <c:pt idx="9">
                  <c:v>29249</c:v>
                </c:pt>
              </c:numCache>
            </c:numRef>
          </c:val>
          <c:extLst>
            <c:ext xmlns:c16="http://schemas.microsoft.com/office/drawing/2014/chart" uri="{C3380CC4-5D6E-409C-BE32-E72D297353CC}">
              <c16:uniqueId val="{00000000-B19D-4632-A557-02F0B63E9B91}"/>
            </c:ext>
          </c:extLst>
        </c:ser>
        <c:dLbls>
          <c:showLegendKey val="0"/>
          <c:showVal val="0"/>
          <c:showCatName val="0"/>
          <c:showSerName val="0"/>
          <c:showPercent val="0"/>
          <c:showBubbleSize val="0"/>
        </c:dLbls>
        <c:gapWidth val="140"/>
        <c:axId val="187857920"/>
        <c:axId val="187868288"/>
      </c:barChart>
      <c:lineChart>
        <c:grouping val="standard"/>
        <c:varyColors val="0"/>
        <c:ser>
          <c:idx val="0"/>
          <c:order val="1"/>
          <c:tx>
            <c:strRef>
              <c:f>⑬棚卸資産!$C$8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⑬棚卸資産!$E$5:$N$5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⑬棚卸資産!$E$8:$N$8</c:f>
              <c:numCache>
                <c:formatCode>0.0_ </c:formatCode>
                <c:ptCount val="10"/>
                <c:pt idx="0">
                  <c:v>8.159769701331415</c:v>
                </c:pt>
                <c:pt idx="1">
                  <c:v>8.4905049936699957</c:v>
                </c:pt>
                <c:pt idx="2">
                  <c:v>8.4813463876623789</c:v>
                </c:pt>
                <c:pt idx="3">
                  <c:v>8.9151802601332673</c:v>
                </c:pt>
                <c:pt idx="4">
                  <c:v>8.8029233043192647</c:v>
                </c:pt>
                <c:pt idx="5">
                  <c:v>8.5002952882269867</c:v>
                </c:pt>
                <c:pt idx="6">
                  <c:v>7.8595736635628866</c:v>
                </c:pt>
                <c:pt idx="7">
                  <c:v>7.6197743571803391</c:v>
                </c:pt>
                <c:pt idx="8">
                  <c:v>6.9171905526432864</c:v>
                </c:pt>
                <c:pt idx="9">
                  <c:v>6.3963144793251283</c:v>
                </c:pt>
              </c:numCache>
            </c:numRef>
          </c:val>
          <c:smooth val="0"/>
          <c:extLst>
            <c:ext xmlns:c16="http://schemas.microsoft.com/office/drawing/2014/chart" uri="{C3380CC4-5D6E-409C-BE32-E72D297353CC}">
              <c16:uniqueId val="{00000001-B19D-4632-A557-02F0B63E9B91}"/>
            </c:ext>
          </c:extLst>
        </c:ser>
        <c:dLbls>
          <c:showLegendKey val="0"/>
          <c:showVal val="0"/>
          <c:showCatName val="0"/>
          <c:showSerName val="0"/>
          <c:showPercent val="0"/>
          <c:showBubbleSize val="0"/>
        </c:dLbls>
        <c:marker val="1"/>
        <c:smooth val="0"/>
        <c:axId val="187870592"/>
        <c:axId val="187876480"/>
      </c:lineChart>
      <c:catAx>
        <c:axId val="187857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68288"/>
        <c:crosses val="autoZero"/>
        <c:auto val="0"/>
        <c:lblAlgn val="ctr"/>
        <c:lblOffset val="100"/>
        <c:tickLblSkip val="1"/>
        <c:tickMarkSkip val="1"/>
        <c:noMultiLvlLbl val="0"/>
      </c:catAx>
      <c:valAx>
        <c:axId val="187868288"/>
        <c:scaling>
          <c:orientation val="minMax"/>
          <c:max val="3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5956939884359534E-3"/>
              <c:y val="2.597402597402604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857920"/>
        <c:crosses val="autoZero"/>
        <c:crossBetween val="between"/>
        <c:majorUnit val="5000"/>
        <c:minorUnit val="1000"/>
        <c:dispUnits>
          <c:builtInUnit val="hundreds"/>
        </c:dispUnits>
      </c:valAx>
      <c:catAx>
        <c:axId val="187870592"/>
        <c:scaling>
          <c:orientation val="minMax"/>
        </c:scaling>
        <c:delete val="1"/>
        <c:axPos val="b"/>
        <c:numFmt formatCode="General" sourceLinked="1"/>
        <c:majorTickMark val="out"/>
        <c:minorTickMark val="none"/>
        <c:tickLblPos val="none"/>
        <c:crossAx val="187876480"/>
        <c:crosses val="autoZero"/>
        <c:auto val="0"/>
        <c:lblAlgn val="ctr"/>
        <c:lblOffset val="100"/>
        <c:noMultiLvlLbl val="0"/>
      </c:catAx>
      <c:valAx>
        <c:axId val="187876480"/>
        <c:scaling>
          <c:orientation val="minMax"/>
          <c:max val="12.5"/>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870592"/>
        <c:crosses val="max"/>
        <c:crossBetween val="between"/>
        <c:majorUnit val="2.5"/>
        <c:minorUnit val="1"/>
      </c:valAx>
      <c:spPr>
        <a:noFill/>
        <a:ln w="12700">
          <a:solidFill>
            <a:srgbClr val="808080"/>
          </a:solidFill>
          <a:prstDash val="solid"/>
        </a:ln>
      </c:spPr>
    </c:plotArea>
    <c:legend>
      <c:legendPos val="b"/>
      <c:layout>
        <c:manualLayout>
          <c:xMode val="edge"/>
          <c:yMode val="edge"/>
          <c:x val="0.19989676176189247"/>
          <c:y val="0.89971536525646567"/>
          <c:w val="0.63831598764597308"/>
          <c:h val="8.5922964150978082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51E-2"/>
          <c:y val="0.10457538589193972"/>
          <c:w val="0.90180259519513228"/>
          <c:h val="0.69341431073714199"/>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⑭自己資本比率!$D$7:$M$7</c:f>
              <c:numCache>
                <c:formatCode>#,##0_);[Red]\(#,##0\)</c:formatCode>
                <c:ptCount val="10"/>
                <c:pt idx="0">
                  <c:v>92495</c:v>
                </c:pt>
                <c:pt idx="1">
                  <c:v>99403</c:v>
                </c:pt>
                <c:pt idx="2">
                  <c:v>116800</c:v>
                </c:pt>
                <c:pt idx="3">
                  <c:v>130917</c:v>
                </c:pt>
                <c:pt idx="4">
                  <c:v>146755</c:v>
                </c:pt>
                <c:pt idx="5">
                  <c:v>144270</c:v>
                </c:pt>
                <c:pt idx="6">
                  <c:v>152806</c:v>
                </c:pt>
                <c:pt idx="7">
                  <c:v>157910</c:v>
                </c:pt>
                <c:pt idx="8">
                  <c:v>169717</c:v>
                </c:pt>
                <c:pt idx="9">
                  <c:v>167786</c:v>
                </c:pt>
              </c:numCache>
            </c:numRef>
          </c:val>
          <c:extLst>
            <c:ext xmlns:c16="http://schemas.microsoft.com/office/drawing/2014/chart" uri="{C3380CC4-5D6E-409C-BE32-E72D297353CC}">
              <c16:uniqueId val="{00000000-8D18-4B6A-BB8D-8262AB8C7599}"/>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⑭自己資本比率!$D$8:$M$8</c:f>
              <c:numCache>
                <c:formatCode>#,##0_ ;[Red]\-#,##0\ </c:formatCode>
                <c:ptCount val="10"/>
                <c:pt idx="0">
                  <c:v>62294</c:v>
                </c:pt>
                <c:pt idx="1">
                  <c:v>67911</c:v>
                </c:pt>
                <c:pt idx="2">
                  <c:v>76256</c:v>
                </c:pt>
                <c:pt idx="3">
                  <c:v>88512</c:v>
                </c:pt>
                <c:pt idx="4">
                  <c:v>99304</c:v>
                </c:pt>
                <c:pt idx="5">
                  <c:v>97671</c:v>
                </c:pt>
                <c:pt idx="6">
                  <c:v>103887</c:v>
                </c:pt>
                <c:pt idx="7">
                  <c:v>109355</c:v>
                </c:pt>
                <c:pt idx="8">
                  <c:v>116087</c:v>
                </c:pt>
                <c:pt idx="9">
                  <c:v>121774</c:v>
                </c:pt>
              </c:numCache>
            </c:numRef>
          </c:val>
          <c:extLst>
            <c:ext xmlns:c16="http://schemas.microsoft.com/office/drawing/2014/chart" uri="{C3380CC4-5D6E-409C-BE32-E72D297353CC}">
              <c16:uniqueId val="{00000001-8D18-4B6A-BB8D-8262AB8C7599}"/>
            </c:ext>
          </c:extLst>
        </c:ser>
        <c:dLbls>
          <c:showLegendKey val="0"/>
          <c:showVal val="0"/>
          <c:showCatName val="0"/>
          <c:showSerName val="0"/>
          <c:showPercent val="0"/>
          <c:showBubbleSize val="0"/>
        </c:dLbls>
        <c:gapWidth val="100"/>
        <c:overlap val="-5"/>
        <c:axId val="186048896"/>
        <c:axId val="186050816"/>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⑭自己資本比率!$D$9:$M$9</c:f>
              <c:numCache>
                <c:formatCode>_ * #,##0.0_ ;_ * \-#,##0.0_ ;_ * "-"??_ ;_ @_ </c:formatCode>
                <c:ptCount val="10"/>
                <c:pt idx="0">
                  <c:v>67.348505324612134</c:v>
                </c:pt>
                <c:pt idx="1">
                  <c:v>68.318863615786242</c:v>
                </c:pt>
                <c:pt idx="2">
                  <c:v>65.18767123287671</c:v>
                </c:pt>
                <c:pt idx="3">
                  <c:v>67.609248607896603</c:v>
                </c:pt>
                <c:pt idx="4">
                  <c:v>67.566519028312499</c:v>
                </c:pt>
                <c:pt idx="5">
                  <c:v>67.700145560407563</c:v>
                </c:pt>
                <c:pt idx="6">
                  <c:v>67.986204730180759</c:v>
                </c:pt>
                <c:pt idx="7">
                  <c:v>69.2514723576721</c:v>
                </c:pt>
                <c:pt idx="8">
                  <c:v>68.400337031646799</c:v>
                </c:pt>
                <c:pt idx="9">
                  <c:v>72.576973049002902</c:v>
                </c:pt>
              </c:numCache>
            </c:numRef>
          </c:val>
          <c:smooth val="0"/>
          <c:extLst>
            <c:ext xmlns:c16="http://schemas.microsoft.com/office/drawing/2014/chart" uri="{C3380CC4-5D6E-409C-BE32-E72D297353CC}">
              <c16:uniqueId val="{00000002-8D18-4B6A-BB8D-8262AB8C7599}"/>
            </c:ext>
          </c:extLst>
        </c:ser>
        <c:dLbls>
          <c:showLegendKey val="0"/>
          <c:showVal val="0"/>
          <c:showCatName val="0"/>
          <c:showSerName val="0"/>
          <c:showPercent val="0"/>
          <c:showBubbleSize val="0"/>
        </c:dLbls>
        <c:marker val="1"/>
        <c:smooth val="0"/>
        <c:axId val="186053376"/>
        <c:axId val="186054912"/>
      </c:lineChart>
      <c:catAx>
        <c:axId val="186048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50816"/>
        <c:crosses val="autoZero"/>
        <c:auto val="0"/>
        <c:lblAlgn val="ctr"/>
        <c:lblOffset val="100"/>
        <c:tickLblSkip val="1"/>
        <c:tickMarkSkip val="1"/>
        <c:noMultiLvlLbl val="0"/>
      </c:catAx>
      <c:valAx>
        <c:axId val="186050816"/>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5.1135857461024475E-4"/>
              <c:y val="2.161035828870688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048896"/>
        <c:crosses val="autoZero"/>
        <c:crossBetween val="between"/>
        <c:majorUnit val="40000"/>
        <c:dispUnits>
          <c:builtInUnit val="hundreds"/>
        </c:dispUnits>
      </c:valAx>
      <c:catAx>
        <c:axId val="186053376"/>
        <c:scaling>
          <c:orientation val="minMax"/>
        </c:scaling>
        <c:delete val="1"/>
        <c:axPos val="b"/>
        <c:numFmt formatCode="General" sourceLinked="1"/>
        <c:majorTickMark val="out"/>
        <c:minorTickMark val="none"/>
        <c:tickLblPos val="none"/>
        <c:crossAx val="186054912"/>
        <c:crosses val="autoZero"/>
        <c:auto val="0"/>
        <c:lblAlgn val="ctr"/>
        <c:lblOffset val="100"/>
        <c:noMultiLvlLbl val="0"/>
      </c:catAx>
      <c:valAx>
        <c:axId val="186054912"/>
        <c:scaling>
          <c:orientation val="minMax"/>
          <c:max val="10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04245774924669"/>
              <c:y val="2.4289633441404467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053376"/>
        <c:crosses val="max"/>
        <c:crossBetween val="between"/>
        <c:majorUnit val="20"/>
      </c:valAx>
      <c:spPr>
        <a:noFill/>
        <a:ln w="12700">
          <a:solidFill>
            <a:srgbClr val="808080"/>
          </a:solidFill>
          <a:prstDash val="solid"/>
        </a:ln>
      </c:spPr>
    </c:plotArea>
    <c:legend>
      <c:legendPos val="b"/>
      <c:layout>
        <c:manualLayout>
          <c:xMode val="edge"/>
          <c:yMode val="edge"/>
          <c:x val="0.18468487334668934"/>
          <c:y val="0.88762972333003098"/>
          <c:w val="0.65495563281244928"/>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524E-2"/>
          <c:y val="9.4142355581480278E-2"/>
          <c:w val="0.90369076620635191"/>
          <c:h val="0.74352710744963058"/>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'⑮運転資本 流動比率'!$D$10:$M$10</c:f>
              <c:numCache>
                <c:formatCode>#,##0_);[Red]\(#,##0\)</c:formatCode>
                <c:ptCount val="10"/>
                <c:pt idx="0">
                  <c:v>45692</c:v>
                </c:pt>
                <c:pt idx="1">
                  <c:v>52028</c:v>
                </c:pt>
                <c:pt idx="2">
                  <c:v>56152</c:v>
                </c:pt>
                <c:pt idx="3">
                  <c:v>65266</c:v>
                </c:pt>
                <c:pt idx="4">
                  <c:v>72735</c:v>
                </c:pt>
                <c:pt idx="5">
                  <c:v>70028</c:v>
                </c:pt>
                <c:pt idx="6">
                  <c:v>74228</c:v>
                </c:pt>
                <c:pt idx="7">
                  <c:v>76085</c:v>
                </c:pt>
                <c:pt idx="8">
                  <c:v>83865</c:v>
                </c:pt>
                <c:pt idx="9">
                  <c:v>88700</c:v>
                </c:pt>
              </c:numCache>
            </c:numRef>
          </c:val>
          <c:extLst>
            <c:ext xmlns:c16="http://schemas.microsoft.com/office/drawing/2014/chart" uri="{C3380CC4-5D6E-409C-BE32-E72D297353CC}">
              <c16:uniqueId val="{00000000-E168-4DB7-A0BD-D1270C54B43F}"/>
            </c:ext>
          </c:extLst>
        </c:ser>
        <c:dLbls>
          <c:showLegendKey val="0"/>
          <c:showVal val="0"/>
          <c:showCatName val="0"/>
          <c:showSerName val="0"/>
          <c:showPercent val="0"/>
          <c:showBubbleSize val="0"/>
        </c:dLbls>
        <c:gapWidth val="140"/>
        <c:axId val="188847232"/>
        <c:axId val="188849152"/>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'⑮運転資本 流動比率'!$D$9:$M$9</c:f>
              <c:numCache>
                <c:formatCode>0.0_ </c:formatCode>
                <c:ptCount val="10"/>
                <c:pt idx="0">
                  <c:v>253.98847437063998</c:v>
                </c:pt>
                <c:pt idx="1">
                  <c:v>269.39506414013152</c:v>
                </c:pt>
                <c:pt idx="2">
                  <c:v>243.87875371528133</c:v>
                </c:pt>
                <c:pt idx="3">
                  <c:v>258.23070209464703</c:v>
                </c:pt>
                <c:pt idx="4">
                  <c:v>259.3179129977658</c:v>
                </c:pt>
                <c:pt idx="5">
                  <c:v>263.23162630241723</c:v>
                </c:pt>
                <c:pt idx="6">
                  <c:v>264.9313424876683</c:v>
                </c:pt>
                <c:pt idx="7">
                  <c:v>270.59258761014331</c:v>
                </c:pt>
                <c:pt idx="8">
                  <c:v>273.4683324370165</c:v>
                </c:pt>
                <c:pt idx="9">
                  <c:v>319.99801582380513</c:v>
                </c:pt>
              </c:numCache>
            </c:numRef>
          </c:val>
          <c:smooth val="0"/>
          <c:extLst>
            <c:ext xmlns:c16="http://schemas.microsoft.com/office/drawing/2014/chart" uri="{C3380CC4-5D6E-409C-BE32-E72D297353CC}">
              <c16:uniqueId val="{00000001-E168-4DB7-A0BD-D1270C54B43F}"/>
            </c:ext>
          </c:extLst>
        </c:ser>
        <c:dLbls>
          <c:showLegendKey val="0"/>
          <c:showVal val="0"/>
          <c:showCatName val="0"/>
          <c:showSerName val="0"/>
          <c:showPercent val="0"/>
          <c:showBubbleSize val="0"/>
        </c:dLbls>
        <c:marker val="1"/>
        <c:smooth val="0"/>
        <c:axId val="188855808"/>
        <c:axId val="188857344"/>
      </c:lineChart>
      <c:catAx>
        <c:axId val="188847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49152"/>
        <c:crosses val="autoZero"/>
        <c:auto val="0"/>
        <c:lblAlgn val="ctr"/>
        <c:lblOffset val="100"/>
        <c:tickLblSkip val="1"/>
        <c:tickMarkSkip val="1"/>
        <c:noMultiLvlLbl val="0"/>
      </c:catAx>
      <c:valAx>
        <c:axId val="188849152"/>
        <c:scaling>
          <c:orientation val="minMax"/>
          <c:max val="10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a:p>
                <a:pPr algn="ctr">
                  <a:defRPr sz="1150" b="0" i="0" u="none" strike="noStrike" baseline="0">
                    <a:solidFill>
                      <a:srgbClr val="000000"/>
                    </a:solidFill>
                    <a:latin typeface="ＭＳ Ｐゴシック"/>
                    <a:ea typeface="ＭＳ Ｐゴシック"/>
                    <a:cs typeface="ＭＳ Ｐゴシック"/>
                  </a:defRPr>
                </a:pPr>
                <a:endParaRPr lang="ja-JP" altLang="en-US" sz="1150" b="0" i="0" u="none" strike="noStrike" baseline="0">
                  <a:solidFill>
                    <a:srgbClr val="000000"/>
                  </a:solidFill>
                  <a:latin typeface="ＭＳ Ｐゴシック"/>
                  <a:ea typeface="ＭＳ Ｐゴシック"/>
                </a:endParaRPr>
              </a:p>
            </c:rich>
          </c:tx>
          <c:layout>
            <c:manualLayout>
              <c:xMode val="edge"/>
              <c:yMode val="edge"/>
              <c:x val="4.5004817435795414E-3"/>
              <c:y val="1.046025104602520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8847232"/>
        <c:crosses val="autoZero"/>
        <c:crossBetween val="between"/>
        <c:majorUnit val="20000"/>
        <c:minorUnit val="160"/>
        <c:dispUnits>
          <c:builtInUnit val="hundreds"/>
        </c:dispUnits>
      </c:valAx>
      <c:catAx>
        <c:axId val="188855808"/>
        <c:scaling>
          <c:orientation val="minMax"/>
        </c:scaling>
        <c:delete val="1"/>
        <c:axPos val="b"/>
        <c:numFmt formatCode="General" sourceLinked="1"/>
        <c:majorTickMark val="out"/>
        <c:minorTickMark val="none"/>
        <c:tickLblPos val="none"/>
        <c:crossAx val="188857344"/>
        <c:crosses val="autoZero"/>
        <c:auto val="0"/>
        <c:lblAlgn val="ctr"/>
        <c:lblOffset val="100"/>
        <c:noMultiLvlLbl val="0"/>
      </c:catAx>
      <c:valAx>
        <c:axId val="188857344"/>
        <c:scaling>
          <c:orientation val="minMax"/>
          <c:max val="4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a:p>
                <a:pPr algn="ctr">
                  <a:defRPr sz="1150" b="0" i="0" u="none" strike="noStrike" baseline="0">
                    <a:solidFill>
                      <a:srgbClr val="000000"/>
                    </a:solidFill>
                    <a:latin typeface="ＭＳ Ｐゴシック"/>
                    <a:ea typeface="ＭＳ Ｐゴシック"/>
                    <a:cs typeface="ＭＳ Ｐゴシック"/>
                  </a:defRPr>
                </a:pPr>
                <a:endParaRPr lang="en-US" altLang="ja-JP" sz="1150" b="0" i="0" u="none" strike="noStrike" baseline="0">
                  <a:solidFill>
                    <a:srgbClr val="000000"/>
                  </a:solidFill>
                  <a:latin typeface="ＭＳ Ｐゴシック"/>
                  <a:ea typeface="ＭＳ Ｐゴシック"/>
                </a:endParaRPr>
              </a:p>
            </c:rich>
          </c:tx>
          <c:layout>
            <c:manualLayout>
              <c:xMode val="edge"/>
              <c:yMode val="edge"/>
              <c:x val="0.95859634634278301"/>
              <c:y val="1.0460251046025208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8855808"/>
        <c:crosses val="max"/>
        <c:crossBetween val="between"/>
        <c:majorUnit val="100"/>
        <c:minorUnit val="1"/>
      </c:valAx>
      <c:spPr>
        <a:noFill/>
        <a:ln w="12700">
          <a:solidFill>
            <a:srgbClr val="808080"/>
          </a:solidFill>
          <a:prstDash val="solid"/>
        </a:ln>
      </c:spPr>
    </c:plotArea>
    <c:legend>
      <c:legendPos val="b"/>
      <c:layout>
        <c:manualLayout>
          <c:xMode val="edge"/>
          <c:yMode val="edge"/>
          <c:x val="0.2450770387984374"/>
          <c:y val="0.90337162333612797"/>
          <c:w val="0.51755198321728757"/>
          <c:h val="7.9761190146111952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42113238548085E-2"/>
          <c:y val="8.4328205690326119E-2"/>
          <c:w val="0.92588639469305722"/>
          <c:h val="0.75095027870940989"/>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⑯連結ｷｬｯｼｭﾌﾛｰ!$C$7:$L$7</c:f>
              <c:numCache>
                <c:formatCode>#,##0_);[Red]\(#,##0\)</c:formatCode>
                <c:ptCount val="10"/>
                <c:pt idx="0">
                  <c:v>5892</c:v>
                </c:pt>
                <c:pt idx="1">
                  <c:v>7559</c:v>
                </c:pt>
                <c:pt idx="2">
                  <c:v>13189</c:v>
                </c:pt>
                <c:pt idx="3">
                  <c:v>9383</c:v>
                </c:pt>
                <c:pt idx="4">
                  <c:v>12505</c:v>
                </c:pt>
                <c:pt idx="5">
                  <c:v>10765</c:v>
                </c:pt>
                <c:pt idx="6">
                  <c:v>11356</c:v>
                </c:pt>
                <c:pt idx="7">
                  <c:v>10843</c:v>
                </c:pt>
                <c:pt idx="8">
                  <c:v>9819</c:v>
                </c:pt>
                <c:pt idx="9">
                  <c:v>9217</c:v>
                </c:pt>
              </c:numCache>
            </c:numRef>
          </c:val>
          <c:extLst>
            <c:ext xmlns:c16="http://schemas.microsoft.com/office/drawing/2014/chart" uri="{C3380CC4-5D6E-409C-BE32-E72D297353CC}">
              <c16:uniqueId val="{00000000-895D-4CEE-A853-CB8D6CB2156B}"/>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⑯連結ｷｬｯｼｭﾌﾛｰ!$C$8:$L$8</c:f>
              <c:numCache>
                <c:formatCode>#,##0_);\(#,##0\)</c:formatCode>
                <c:ptCount val="10"/>
                <c:pt idx="0">
                  <c:v>-1874</c:v>
                </c:pt>
                <c:pt idx="1">
                  <c:v>-2338</c:v>
                </c:pt>
                <c:pt idx="2">
                  <c:v>-6959</c:v>
                </c:pt>
                <c:pt idx="3">
                  <c:v>-4421</c:v>
                </c:pt>
                <c:pt idx="4">
                  <c:v>-4689</c:v>
                </c:pt>
                <c:pt idx="5">
                  <c:v>-7802</c:v>
                </c:pt>
                <c:pt idx="6">
                  <c:v>-6344</c:v>
                </c:pt>
                <c:pt idx="7">
                  <c:v>-3346</c:v>
                </c:pt>
                <c:pt idx="8">
                  <c:v>-3258</c:v>
                </c:pt>
                <c:pt idx="9">
                  <c:v>-4607</c:v>
                </c:pt>
              </c:numCache>
            </c:numRef>
          </c:val>
          <c:extLst>
            <c:ext xmlns:c16="http://schemas.microsoft.com/office/drawing/2014/chart" uri="{C3380CC4-5D6E-409C-BE32-E72D297353CC}">
              <c16:uniqueId val="{00000001-895D-4CEE-A853-CB8D6CB2156B}"/>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⑯連結ｷｬｯｼｭﾌﾛｰ!$C$9:$L$9</c:f>
              <c:numCache>
                <c:formatCode>#,##0_);\(#,##0\)</c:formatCode>
                <c:ptCount val="10"/>
                <c:pt idx="0">
                  <c:v>-1536</c:v>
                </c:pt>
                <c:pt idx="1">
                  <c:v>-2726</c:v>
                </c:pt>
                <c:pt idx="2">
                  <c:v>-1174</c:v>
                </c:pt>
                <c:pt idx="3">
                  <c:v>-3436</c:v>
                </c:pt>
                <c:pt idx="4">
                  <c:v>-3267</c:v>
                </c:pt>
                <c:pt idx="5">
                  <c:v>-9488</c:v>
                </c:pt>
                <c:pt idx="6">
                  <c:v>-3517</c:v>
                </c:pt>
                <c:pt idx="7">
                  <c:v>-4628</c:v>
                </c:pt>
                <c:pt idx="8">
                  <c:v>-3074</c:v>
                </c:pt>
                <c:pt idx="9">
                  <c:v>-3054</c:v>
                </c:pt>
              </c:numCache>
            </c:numRef>
          </c:val>
          <c:extLst>
            <c:ext xmlns:c16="http://schemas.microsoft.com/office/drawing/2014/chart" uri="{C3380CC4-5D6E-409C-BE32-E72D297353CC}">
              <c16:uniqueId val="{00000002-895D-4CEE-A853-CB8D6CB2156B}"/>
            </c:ext>
          </c:extLst>
        </c:ser>
        <c:dLbls>
          <c:showLegendKey val="0"/>
          <c:showVal val="0"/>
          <c:showCatName val="0"/>
          <c:showSerName val="0"/>
          <c:showPercent val="0"/>
          <c:showBubbleSize val="0"/>
        </c:dLbls>
        <c:gapWidth val="75"/>
        <c:overlap val="-5"/>
        <c:axId val="188520704"/>
        <c:axId val="188526592"/>
      </c:barChart>
      <c:catAx>
        <c:axId val="188520704"/>
        <c:scaling>
          <c:orientation val="minMax"/>
        </c:scaling>
        <c:delete val="0"/>
        <c:axPos val="b"/>
        <c:numFmt formatCode="General" sourceLinked="1"/>
        <c:majorTickMark val="in"/>
        <c:minorTickMark val="none"/>
        <c:tickLblPos val="nextTo"/>
        <c:spPr>
          <a:solidFill>
            <a:sysClr val="window" lastClr="FFFFFF"/>
          </a:solidFill>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526592"/>
        <c:crosses val="autoZero"/>
        <c:auto val="1"/>
        <c:lblAlgn val="ctr"/>
        <c:lblOffset val="100"/>
        <c:tickLblSkip val="1"/>
        <c:tickMarkSkip val="1"/>
        <c:noMultiLvlLbl val="0"/>
      </c:catAx>
      <c:valAx>
        <c:axId val="188526592"/>
        <c:scaling>
          <c:orientation val="minMax"/>
          <c:max val="14000"/>
          <c:min val="-1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395362741819439E-2"/>
              <c:y val="9.960159362549826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8520704"/>
        <c:crosses val="autoZero"/>
        <c:crossBetween val="between"/>
        <c:majorUnit val="4000"/>
        <c:minorUnit val="500"/>
      </c:valAx>
      <c:spPr>
        <a:noFill/>
        <a:ln w="12700">
          <a:solidFill>
            <a:srgbClr val="808080"/>
          </a:solidFill>
          <a:prstDash val="solid"/>
        </a:ln>
      </c:spPr>
    </c:plotArea>
    <c:legend>
      <c:legendPos val="r"/>
      <c:layout>
        <c:manualLayout>
          <c:xMode val="edge"/>
          <c:yMode val="edge"/>
          <c:x val="8.3792466784597966E-2"/>
          <c:y val="0.87974470585874931"/>
          <c:w val="0.90153604032698631"/>
          <c:h val="9.7609736605396291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231787538751E-2"/>
          <c:y val="0.12837415793126736"/>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②地域別!$D$7:$M$7</c:f>
              <c:numCache>
                <c:formatCode>#,##0_);[Red]\(#,##0\)</c:formatCode>
                <c:ptCount val="10"/>
                <c:pt idx="0">
                  <c:v>93046</c:v>
                </c:pt>
                <c:pt idx="1">
                  <c:v>99706</c:v>
                </c:pt>
                <c:pt idx="2">
                  <c:v>110215</c:v>
                </c:pt>
                <c:pt idx="3">
                  <c:v>120464</c:v>
                </c:pt>
                <c:pt idx="4">
                  <c:v>122490</c:v>
                </c:pt>
                <c:pt idx="5">
                  <c:v>121989</c:v>
                </c:pt>
                <c:pt idx="6">
                  <c:v>124764</c:v>
                </c:pt>
                <c:pt idx="7">
                  <c:v>128144</c:v>
                </c:pt>
                <c:pt idx="8">
                  <c:v>130223</c:v>
                </c:pt>
                <c:pt idx="9">
                  <c:v>134355</c:v>
                </c:pt>
              </c:numCache>
            </c:numRef>
          </c:val>
          <c:extLst>
            <c:ext xmlns:c16="http://schemas.microsoft.com/office/drawing/2014/chart" uri="{C3380CC4-5D6E-409C-BE32-E72D297353CC}">
              <c16:uniqueId val="{00000000-2B00-4947-8B19-46C5F4C5AE84}"/>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②地域別!$D$8:$M$8</c:f>
              <c:numCache>
                <c:formatCode>#,##0_);[Red]\(#,##0\)</c:formatCode>
                <c:ptCount val="10"/>
                <c:pt idx="0">
                  <c:v>20333</c:v>
                </c:pt>
                <c:pt idx="1">
                  <c:v>21011</c:v>
                </c:pt>
                <c:pt idx="2">
                  <c:v>22322</c:v>
                </c:pt>
                <c:pt idx="3">
                  <c:v>32730</c:v>
                </c:pt>
                <c:pt idx="4">
                  <c:v>38313</c:v>
                </c:pt>
                <c:pt idx="5">
                  <c:v>43533</c:v>
                </c:pt>
                <c:pt idx="6">
                  <c:v>41520</c:v>
                </c:pt>
                <c:pt idx="7">
                  <c:v>46105</c:v>
                </c:pt>
                <c:pt idx="8">
                  <c:v>48575</c:v>
                </c:pt>
                <c:pt idx="9">
                  <c:v>50651</c:v>
                </c:pt>
              </c:numCache>
            </c:numRef>
          </c:val>
          <c:extLst>
            <c:ext xmlns:c16="http://schemas.microsoft.com/office/drawing/2014/chart" uri="{C3380CC4-5D6E-409C-BE32-E72D297353CC}">
              <c16:uniqueId val="{00000001-2B00-4947-8B19-46C5F4C5AE84}"/>
            </c:ext>
          </c:extLst>
        </c:ser>
        <c:dLbls>
          <c:showLegendKey val="0"/>
          <c:showVal val="0"/>
          <c:showCatName val="0"/>
          <c:showSerName val="0"/>
          <c:showPercent val="0"/>
          <c:showBubbleSize val="0"/>
        </c:dLbls>
        <c:gapWidth val="75"/>
        <c:overlap val="-5"/>
        <c:axId val="186730368"/>
        <c:axId val="186740736"/>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②地域別!$D$9:$M$9</c:f>
              <c:numCache>
                <c:formatCode>0.0_ </c:formatCode>
                <c:ptCount val="10"/>
                <c:pt idx="0">
                  <c:v>17.933656144435918</c:v>
                </c:pt>
                <c:pt idx="1">
                  <c:v>17.4051707713081</c:v>
                </c:pt>
                <c:pt idx="2">
                  <c:v>16.842089378814972</c:v>
                </c:pt>
                <c:pt idx="3">
                  <c:v>21.365066516965417</c:v>
                </c:pt>
                <c:pt idx="4">
                  <c:v>23.826048021492134</c:v>
                </c:pt>
                <c:pt idx="5">
                  <c:v>26.300431362598324</c:v>
                </c:pt>
                <c:pt idx="6">
                  <c:v>24.969329580717329</c:v>
                </c:pt>
                <c:pt idx="7">
                  <c:v>26.459262320013316</c:v>
                </c:pt>
                <c:pt idx="8">
                  <c:v>27.16752983814137</c:v>
                </c:pt>
                <c:pt idx="9">
                  <c:v>27.378030982778938</c:v>
                </c:pt>
              </c:numCache>
            </c:numRef>
          </c:val>
          <c:smooth val="0"/>
          <c:extLst>
            <c:ext xmlns:c16="http://schemas.microsoft.com/office/drawing/2014/chart" uri="{C3380CC4-5D6E-409C-BE32-E72D297353CC}">
              <c16:uniqueId val="{00000002-2B00-4947-8B19-46C5F4C5AE84}"/>
            </c:ext>
          </c:extLst>
        </c:ser>
        <c:dLbls>
          <c:showLegendKey val="0"/>
          <c:showVal val="0"/>
          <c:showCatName val="0"/>
          <c:showSerName val="0"/>
          <c:showPercent val="0"/>
          <c:showBubbleSize val="0"/>
        </c:dLbls>
        <c:marker val="1"/>
        <c:smooth val="0"/>
        <c:axId val="186743040"/>
        <c:axId val="186748928"/>
      </c:lineChart>
      <c:catAx>
        <c:axId val="186730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740736"/>
        <c:crosses val="autoZero"/>
        <c:auto val="1"/>
        <c:lblAlgn val="ctr"/>
        <c:lblOffset val="100"/>
        <c:tickLblSkip val="1"/>
        <c:tickMarkSkip val="1"/>
        <c:noMultiLvlLbl val="0"/>
      </c:catAx>
      <c:valAx>
        <c:axId val="186740736"/>
        <c:scaling>
          <c:orientation val="minMax"/>
          <c:max val="14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7755763381562861E-3"/>
              <c:y val="4.3038000684697007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730368"/>
        <c:crosses val="autoZero"/>
        <c:crossBetween val="between"/>
        <c:majorUnit val="20000"/>
        <c:dispUnits>
          <c:builtInUnit val="hundreds"/>
        </c:dispUnits>
      </c:valAx>
      <c:catAx>
        <c:axId val="186743040"/>
        <c:scaling>
          <c:orientation val="minMax"/>
        </c:scaling>
        <c:delete val="1"/>
        <c:axPos val="b"/>
        <c:numFmt formatCode="General" sourceLinked="1"/>
        <c:majorTickMark val="out"/>
        <c:minorTickMark val="none"/>
        <c:tickLblPos val="none"/>
        <c:crossAx val="186748928"/>
        <c:crossesAt val="0"/>
        <c:auto val="1"/>
        <c:lblAlgn val="ctr"/>
        <c:lblOffset val="100"/>
        <c:noMultiLvlLbl val="0"/>
      </c:catAx>
      <c:valAx>
        <c:axId val="186748928"/>
        <c:scaling>
          <c:orientation val="minMax"/>
          <c:max val="35"/>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6561698740725621"/>
              <c:y val="2.784799726121221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743040"/>
        <c:crosses val="max"/>
        <c:crossBetween val="between"/>
        <c:majorUnit val="5"/>
      </c:valAx>
      <c:spPr>
        <a:noFill/>
        <a:ln w="12700">
          <a:solidFill>
            <a:srgbClr val="808080"/>
          </a:solidFill>
          <a:prstDash val="solid"/>
        </a:ln>
      </c:spPr>
    </c:plotArea>
    <c:legend>
      <c:legendPos val="b"/>
      <c:layout>
        <c:manualLayout>
          <c:xMode val="edge"/>
          <c:yMode val="edge"/>
          <c:x val="0.11463259671483034"/>
          <c:y val="0.88796602394908009"/>
          <c:w val="0.79547719142014783"/>
          <c:h val="9.367088896496737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16"/>
          <c:h val="0.71660836857035193"/>
        </c:manualLayout>
      </c:layout>
      <c:barChart>
        <c:barDir val="col"/>
        <c:grouping val="stacked"/>
        <c:varyColors val="0"/>
        <c:ser>
          <c:idx val="4"/>
          <c:order val="0"/>
          <c:tx>
            <c:strRef>
              <c:f>③海外地域別!$B$10</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③海外地域別!$C$10:$L$10</c:f>
              <c:numCache>
                <c:formatCode>#,##0_);[Red]\(#,##0\)</c:formatCode>
                <c:ptCount val="10"/>
                <c:pt idx="0">
                  <c:v>1192</c:v>
                </c:pt>
                <c:pt idx="1">
                  <c:v>881</c:v>
                </c:pt>
                <c:pt idx="2">
                  <c:v>1059</c:v>
                </c:pt>
                <c:pt idx="3">
                  <c:v>1547</c:v>
                </c:pt>
                <c:pt idx="4">
                  <c:v>1813</c:v>
                </c:pt>
                <c:pt idx="5">
                  <c:v>2115</c:v>
                </c:pt>
                <c:pt idx="6">
                  <c:v>2938</c:v>
                </c:pt>
                <c:pt idx="7">
                  <c:v>2008</c:v>
                </c:pt>
                <c:pt idx="8">
                  <c:v>1802</c:v>
                </c:pt>
                <c:pt idx="9">
                  <c:v>1976</c:v>
                </c:pt>
              </c:numCache>
            </c:numRef>
          </c:val>
          <c:extLst>
            <c:ext xmlns:c16="http://schemas.microsoft.com/office/drawing/2014/chart" uri="{C3380CC4-5D6E-409C-BE32-E72D297353CC}">
              <c16:uniqueId val="{00000000-090E-42A2-A8A9-52566B60B07D}"/>
            </c:ext>
          </c:extLst>
        </c:ser>
        <c:ser>
          <c:idx val="3"/>
          <c:order val="1"/>
          <c:tx>
            <c:strRef>
              <c:f>③海外地域別!$B$9</c:f>
              <c:strCache>
                <c:ptCount val="1"/>
                <c:pt idx="0">
                  <c:v>アジア州 / Asia</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③海外地域別!$C$9:$L$9</c:f>
              <c:numCache>
                <c:formatCode>#,##0_);[Red]\(#,##0\)</c:formatCode>
                <c:ptCount val="10"/>
                <c:pt idx="0">
                  <c:v>6256</c:v>
                </c:pt>
                <c:pt idx="1">
                  <c:v>6794</c:v>
                </c:pt>
                <c:pt idx="2">
                  <c:v>7560</c:v>
                </c:pt>
                <c:pt idx="3">
                  <c:v>11037</c:v>
                </c:pt>
                <c:pt idx="4">
                  <c:v>12581</c:v>
                </c:pt>
                <c:pt idx="5">
                  <c:v>13877</c:v>
                </c:pt>
                <c:pt idx="6">
                  <c:v>12639</c:v>
                </c:pt>
                <c:pt idx="7">
                  <c:v>13634</c:v>
                </c:pt>
                <c:pt idx="8">
                  <c:v>15096</c:v>
                </c:pt>
                <c:pt idx="9">
                  <c:v>14899</c:v>
                </c:pt>
              </c:numCache>
            </c:numRef>
          </c:val>
          <c:extLst>
            <c:ext xmlns:c16="http://schemas.microsoft.com/office/drawing/2014/chart" uri="{C3380CC4-5D6E-409C-BE32-E72D297353CC}">
              <c16:uniqueId val="{00000001-090E-42A2-A8A9-52566B60B07D}"/>
            </c:ext>
          </c:extLst>
        </c:ser>
        <c:ser>
          <c:idx val="2"/>
          <c:order val="2"/>
          <c:tx>
            <c:strRef>
              <c:f>③海外地域別!$B$8</c:f>
              <c:strCache>
                <c:ptCount val="1"/>
                <c:pt idx="0">
                  <c:v>欧州 / Europe</c:v>
                </c:pt>
              </c:strCache>
            </c:strRef>
          </c:tx>
          <c:spPr>
            <a:gradFill>
              <a:gsLst>
                <a:gs pos="0">
                  <a:srgbClr val="00B050"/>
                </a:gs>
                <a:gs pos="50000">
                  <a:srgbClr val="00B050">
                    <a:alpha val="70000"/>
                  </a:srgbClr>
                </a:gs>
                <a:gs pos="100000">
                  <a:srgbClr val="00B050"/>
                </a:gs>
              </a:gsLst>
              <a:lin ang="0" scaled="1"/>
            </a:gradFill>
            <a:ln w="25400">
              <a:solidFill>
                <a:schemeClr val="bg1"/>
              </a:solidFill>
            </a:ln>
          </c:spPr>
          <c:invertIfNegative val="0"/>
          <c:cat>
            <c:strRef>
              <c:f>③海外地域別!$C$5:$L$5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③海外地域別!$C$8:$L$8</c:f>
              <c:numCache>
                <c:formatCode>#,##0_);[Red]\(#,##0\)</c:formatCode>
                <c:ptCount val="10"/>
                <c:pt idx="0">
                  <c:v>6075</c:v>
                </c:pt>
                <c:pt idx="1">
                  <c:v>6383</c:v>
                </c:pt>
                <c:pt idx="2">
                  <c:v>5612</c:v>
                </c:pt>
                <c:pt idx="3">
                  <c:v>7019</c:v>
                </c:pt>
                <c:pt idx="4">
                  <c:v>7495</c:v>
                </c:pt>
                <c:pt idx="5">
                  <c:v>8084</c:v>
                </c:pt>
                <c:pt idx="6">
                  <c:v>6988</c:v>
                </c:pt>
                <c:pt idx="7">
                  <c:v>8462</c:v>
                </c:pt>
                <c:pt idx="8">
                  <c:v>8167</c:v>
                </c:pt>
                <c:pt idx="9">
                  <c:v>9044</c:v>
                </c:pt>
              </c:numCache>
            </c:numRef>
          </c:val>
          <c:extLst>
            <c:ext xmlns:c16="http://schemas.microsoft.com/office/drawing/2014/chart" uri="{C3380CC4-5D6E-409C-BE32-E72D297353CC}">
              <c16:uniqueId val="{00000002-090E-42A2-A8A9-52566B60B07D}"/>
            </c:ext>
          </c:extLst>
        </c:ser>
        <c:ser>
          <c:idx val="1"/>
          <c:order val="3"/>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③海外地域別!$C$7:$L$7</c:f>
              <c:numCache>
                <c:formatCode>#,##0_);[Red]\(#,##0\)</c:formatCode>
                <c:ptCount val="10"/>
                <c:pt idx="0">
                  <c:v>6808</c:v>
                </c:pt>
                <c:pt idx="1">
                  <c:v>6951</c:v>
                </c:pt>
                <c:pt idx="2">
                  <c:v>8090</c:v>
                </c:pt>
                <c:pt idx="3">
                  <c:v>13124</c:v>
                </c:pt>
                <c:pt idx="4">
                  <c:v>16423</c:v>
                </c:pt>
                <c:pt idx="5">
                  <c:v>19455</c:v>
                </c:pt>
                <c:pt idx="6">
                  <c:v>18953</c:v>
                </c:pt>
                <c:pt idx="7">
                  <c:v>22000</c:v>
                </c:pt>
                <c:pt idx="8">
                  <c:v>23508</c:v>
                </c:pt>
                <c:pt idx="9">
                  <c:v>24731</c:v>
                </c:pt>
              </c:numCache>
            </c:numRef>
          </c:val>
          <c:extLst>
            <c:ext xmlns:c16="http://schemas.microsoft.com/office/drawing/2014/chart" uri="{C3380CC4-5D6E-409C-BE32-E72D297353CC}">
              <c16:uniqueId val="{00000003-090E-42A2-A8A9-52566B60B07D}"/>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185861248"/>
        <c:axId val="185862784"/>
      </c:barChart>
      <c:catAx>
        <c:axId val="185861248"/>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862784"/>
        <c:crosses val="autoZero"/>
        <c:auto val="1"/>
        <c:lblAlgn val="ctr"/>
        <c:lblOffset val="100"/>
        <c:tickLblSkip val="1"/>
        <c:tickMarkSkip val="1"/>
        <c:noMultiLvlLbl val="0"/>
      </c:catAx>
      <c:valAx>
        <c:axId val="185862784"/>
        <c:scaling>
          <c:orientation val="minMax"/>
          <c:max val="60000"/>
          <c:min val="0"/>
        </c:scaling>
        <c:delete val="0"/>
        <c:axPos val="l"/>
        <c:majorGridlines>
          <c:spPr>
            <a:ln>
              <a:noFill/>
            </a:ln>
          </c:spPr>
        </c:majorGridlines>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5861248"/>
        <c:crosses val="autoZero"/>
        <c:crossBetween val="between"/>
        <c:majorUnit val="10000"/>
        <c:dispUnits>
          <c:builtInUnit val="hundreds"/>
          <c:dispUnitsLbl>
            <c:layout>
              <c:manualLayout>
                <c:xMode val="edge"/>
                <c:yMode val="edge"/>
                <c:x val="4.7619091907638153E-3"/>
                <c:y val="1.0989010989010993E-2"/>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1"/>
          <c:order val="0"/>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③海外地域別!$C$5:$C$5</c:f>
              <c:strCache>
                <c:ptCount val="1"/>
                <c:pt idx="0">
                  <c:v>2011/3 </c:v>
                </c:pt>
              </c:strCache>
            </c:strRef>
          </c:cat>
          <c:val>
            <c:numRef>
              <c:f>③海外地域別!$C$7:$C$7</c:f>
              <c:numCache>
                <c:formatCode>#,##0_);[Red]\(#,##0\)</c:formatCode>
                <c:ptCount val="1"/>
                <c:pt idx="0">
                  <c:v>6808</c:v>
                </c:pt>
              </c:numCache>
            </c:numRef>
          </c:val>
          <c:extLst>
            <c:ext xmlns:c16="http://schemas.microsoft.com/office/drawing/2014/chart" uri="{C3380CC4-5D6E-409C-BE32-E72D297353CC}">
              <c16:uniqueId val="{00000000-282B-45A6-AF62-CAC9841B2277}"/>
            </c:ext>
          </c:extLst>
        </c:ser>
        <c:ser>
          <c:idx val="2"/>
          <c:order val="1"/>
          <c:tx>
            <c:strRef>
              <c:f>③海外地域別!$B$8</c:f>
              <c:strCache>
                <c:ptCount val="1"/>
                <c:pt idx="0">
                  <c:v>欧州 / Europe</c:v>
                </c:pt>
              </c:strCache>
            </c:strRef>
          </c:tx>
          <c:spPr>
            <a:gradFill rotWithShape="0">
              <a:gsLst>
                <a:gs pos="0">
                  <a:srgbClr val="00B050"/>
                </a:gs>
                <a:gs pos="50000">
                  <a:srgbClr val="00B050">
                    <a:alpha val="70000"/>
                  </a:srgbClr>
                </a:gs>
                <a:gs pos="100000">
                  <a:srgbClr val="00B050"/>
                </a:gs>
              </a:gsLst>
              <a:lin ang="0" scaled="1"/>
            </a:gradFill>
            <a:ln w="25400">
              <a:noFill/>
            </a:ln>
          </c:spPr>
          <c:invertIfNegative val="0"/>
          <c:cat>
            <c:strRef>
              <c:f>③海外地域別!$C$5:$C$5</c:f>
              <c:strCache>
                <c:ptCount val="1"/>
                <c:pt idx="0">
                  <c:v>2011/3 </c:v>
                </c:pt>
              </c:strCache>
            </c:strRef>
          </c:cat>
          <c:val>
            <c:numRef>
              <c:f>③海外地域別!$C$8:$C$8</c:f>
              <c:numCache>
                <c:formatCode>#,##0_);[Red]\(#,##0\)</c:formatCode>
                <c:ptCount val="1"/>
                <c:pt idx="0">
                  <c:v>6075</c:v>
                </c:pt>
              </c:numCache>
            </c:numRef>
          </c:val>
          <c:extLst>
            <c:ext xmlns:c16="http://schemas.microsoft.com/office/drawing/2014/chart" uri="{C3380CC4-5D6E-409C-BE32-E72D297353CC}">
              <c16:uniqueId val="{00000001-282B-45A6-AF62-CAC9841B2277}"/>
            </c:ext>
          </c:extLst>
        </c:ser>
        <c:ser>
          <c:idx val="3"/>
          <c:order val="2"/>
          <c:tx>
            <c:strRef>
              <c:f>③海外地域別!$B$9</c:f>
              <c:strCache>
                <c:ptCount val="1"/>
                <c:pt idx="0">
                  <c:v>アジア州 / Asia</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③海外地域別!$C$5:$C$5</c:f>
              <c:strCache>
                <c:ptCount val="1"/>
                <c:pt idx="0">
                  <c:v>2011/3 </c:v>
                </c:pt>
              </c:strCache>
            </c:strRef>
          </c:cat>
          <c:val>
            <c:numRef>
              <c:f>③海外地域別!$C$9:$C$9</c:f>
              <c:numCache>
                <c:formatCode>#,##0_);[Red]\(#,##0\)</c:formatCode>
                <c:ptCount val="1"/>
                <c:pt idx="0">
                  <c:v>6256</c:v>
                </c:pt>
              </c:numCache>
            </c:numRef>
          </c:val>
          <c:extLst>
            <c:ext xmlns:c16="http://schemas.microsoft.com/office/drawing/2014/chart" uri="{C3380CC4-5D6E-409C-BE32-E72D297353CC}">
              <c16:uniqueId val="{00000002-282B-45A6-AF62-CAC9841B2277}"/>
            </c:ext>
          </c:extLst>
        </c:ser>
        <c:ser>
          <c:idx val="4"/>
          <c:order val="3"/>
          <c:tx>
            <c:strRef>
              <c:f>③海外地域別!$B$10</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③海外地域別!$C$5:$C$5</c:f>
              <c:strCache>
                <c:ptCount val="1"/>
                <c:pt idx="0">
                  <c:v>2011/3 </c:v>
                </c:pt>
              </c:strCache>
            </c:strRef>
          </c:cat>
          <c:val>
            <c:numRef>
              <c:f>③海外地域別!$C$10:$C$10</c:f>
              <c:numCache>
                <c:formatCode>#,##0_);[Red]\(#,##0\)</c:formatCode>
                <c:ptCount val="1"/>
                <c:pt idx="0">
                  <c:v>1192</c:v>
                </c:pt>
              </c:numCache>
            </c:numRef>
          </c:val>
          <c:extLst>
            <c:ext xmlns:c16="http://schemas.microsoft.com/office/drawing/2014/chart" uri="{C3380CC4-5D6E-409C-BE32-E72D297353CC}">
              <c16:uniqueId val="{00000003-282B-45A6-AF62-CAC9841B2277}"/>
            </c:ext>
          </c:extLst>
        </c:ser>
        <c:dLbls>
          <c:showLegendKey val="0"/>
          <c:showVal val="0"/>
          <c:showCatName val="0"/>
          <c:showSerName val="0"/>
          <c:showPercent val="0"/>
          <c:showBubbleSize val="0"/>
        </c:dLbls>
        <c:gapWidth val="140"/>
        <c:overlap val="100"/>
        <c:axId val="185906304"/>
        <c:axId val="185907840"/>
      </c:barChart>
      <c:catAx>
        <c:axId val="185906304"/>
        <c:scaling>
          <c:orientation val="minMax"/>
        </c:scaling>
        <c:delete val="1"/>
        <c:axPos val="b"/>
        <c:numFmt formatCode="General" sourceLinked="0"/>
        <c:majorTickMark val="out"/>
        <c:minorTickMark val="none"/>
        <c:tickLblPos val="none"/>
        <c:crossAx val="185907840"/>
        <c:crosses val="autoZero"/>
        <c:auto val="1"/>
        <c:lblAlgn val="ctr"/>
        <c:lblOffset val="100"/>
        <c:noMultiLvlLbl val="0"/>
      </c:catAx>
      <c:valAx>
        <c:axId val="185907840"/>
        <c:scaling>
          <c:orientation val="minMax"/>
        </c:scaling>
        <c:delete val="1"/>
        <c:axPos val="l"/>
        <c:numFmt formatCode="#,##0_);[Red]\(#,##0\)" sourceLinked="1"/>
        <c:majorTickMark val="out"/>
        <c:minorTickMark val="none"/>
        <c:tickLblPos val="none"/>
        <c:crossAx val="185906304"/>
        <c:crosses val="autoZero"/>
        <c:crossBetween val="between"/>
        <c:dispUnits>
          <c:builtInUnit val="hundreds"/>
        </c:dispUnits>
      </c:valAx>
      <c:spPr>
        <a:noFill/>
        <a:ln w="25400">
          <a:noFill/>
        </a:ln>
      </c:spPr>
    </c:plotArea>
    <c:legend>
      <c:legendPos val="b"/>
      <c:layout>
        <c:manualLayout>
          <c:xMode val="edge"/>
          <c:yMode val="edge"/>
          <c:x val="8.909441449412199E-2"/>
          <c:y val="0"/>
          <c:w val="0.82312138298961079"/>
          <c:h val="0.94244856489712958"/>
        </c:manualLayout>
      </c:layout>
      <c:overlay val="0"/>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05935427933522E-2"/>
          <c:y val="7.8359626949012468E-2"/>
          <c:w val="0.91557352628218769"/>
          <c:h val="0.69603537299900642"/>
        </c:manualLayout>
      </c:layout>
      <c:barChart>
        <c:barDir val="col"/>
        <c:grouping val="stacked"/>
        <c:varyColors val="0"/>
        <c:ser>
          <c:idx val="4"/>
          <c:order val="0"/>
          <c:tx>
            <c:strRef>
              <c:f>④商品群別!$B$10</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④商品群別!$C$10:$L$10</c:f>
              <c:numCache>
                <c:formatCode>#,##0_);[Red]\(#,##0\)</c:formatCode>
                <c:ptCount val="10"/>
                <c:pt idx="0">
                  <c:v>28843</c:v>
                </c:pt>
                <c:pt idx="1">
                  <c:v>30400</c:v>
                </c:pt>
                <c:pt idx="2">
                  <c:v>33400</c:v>
                </c:pt>
                <c:pt idx="3">
                  <c:v>37273</c:v>
                </c:pt>
                <c:pt idx="4">
                  <c:v>41160</c:v>
                </c:pt>
                <c:pt idx="5">
                  <c:v>40868</c:v>
                </c:pt>
                <c:pt idx="6">
                  <c:v>42781</c:v>
                </c:pt>
                <c:pt idx="7">
                  <c:v>42804</c:v>
                </c:pt>
                <c:pt idx="8">
                  <c:v>42898</c:v>
                </c:pt>
                <c:pt idx="9">
                  <c:v>43254</c:v>
                </c:pt>
              </c:numCache>
            </c:numRef>
          </c:val>
          <c:extLst>
            <c:ext xmlns:c16="http://schemas.microsoft.com/office/drawing/2014/chart" uri="{C3380CC4-5D6E-409C-BE32-E72D297353CC}">
              <c16:uniqueId val="{00000000-87A3-43F7-8892-3330E8307120}"/>
            </c:ext>
          </c:extLst>
        </c:ser>
        <c:ser>
          <c:idx val="3"/>
          <c:order val="1"/>
          <c:tx>
            <c:strRef>
              <c:f>④商品群別!#REF!</c:f>
              <c:strCache>
                <c:ptCount val="1"/>
                <c:pt idx="0">
                  <c:v>#REF!</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④商品群別!$C$5:$L$5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④商品群別!#REF!</c:f>
              <c:numCache>
                <c:formatCode>General</c:formatCode>
                <c:ptCount val="1"/>
                <c:pt idx="0">
                  <c:v>1</c:v>
                </c:pt>
              </c:numCache>
            </c:numRef>
          </c:val>
          <c:extLst>
            <c:ext xmlns:c16="http://schemas.microsoft.com/office/drawing/2014/chart" uri="{C3380CC4-5D6E-409C-BE32-E72D297353CC}">
              <c16:uniqueId val="{00000001-87A3-43F7-8892-3330E8307120}"/>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④商品群別!$C$9:$L$9</c:f>
              <c:numCache>
                <c:formatCode>#,##0_);[Red]\(#,##0\)</c:formatCode>
                <c:ptCount val="10"/>
                <c:pt idx="0">
                  <c:v>19073</c:v>
                </c:pt>
                <c:pt idx="1">
                  <c:v>20288</c:v>
                </c:pt>
                <c:pt idx="2">
                  <c:v>21604</c:v>
                </c:pt>
                <c:pt idx="3">
                  <c:v>28401</c:v>
                </c:pt>
                <c:pt idx="4">
                  <c:v>29393</c:v>
                </c:pt>
                <c:pt idx="5">
                  <c:v>30611</c:v>
                </c:pt>
                <c:pt idx="6">
                  <c:v>29728</c:v>
                </c:pt>
                <c:pt idx="7">
                  <c:v>32892</c:v>
                </c:pt>
                <c:pt idx="8">
                  <c:v>33149</c:v>
                </c:pt>
                <c:pt idx="9">
                  <c:v>34512</c:v>
                </c:pt>
              </c:numCache>
            </c:numRef>
          </c:val>
          <c:extLst>
            <c:ext xmlns:c16="http://schemas.microsoft.com/office/drawing/2014/chart" uri="{C3380CC4-5D6E-409C-BE32-E72D297353CC}">
              <c16:uniqueId val="{00000002-87A3-43F7-8892-3330E8307120}"/>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④商品群別!$C$8:$L$8</c:f>
              <c:numCache>
                <c:formatCode>#,##0_);[Red]\(#,##0\)</c:formatCode>
                <c:ptCount val="10"/>
                <c:pt idx="0">
                  <c:v>37274</c:v>
                </c:pt>
                <c:pt idx="1">
                  <c:v>39352</c:v>
                </c:pt>
                <c:pt idx="2">
                  <c:v>43661</c:v>
                </c:pt>
                <c:pt idx="3">
                  <c:v>50864</c:v>
                </c:pt>
                <c:pt idx="4">
                  <c:v>53068</c:v>
                </c:pt>
                <c:pt idx="5">
                  <c:v>54823</c:v>
                </c:pt>
                <c:pt idx="6">
                  <c:v>56117</c:v>
                </c:pt>
                <c:pt idx="7">
                  <c:v>59229</c:v>
                </c:pt>
                <c:pt idx="8">
                  <c:v>61978</c:v>
                </c:pt>
                <c:pt idx="9">
                  <c:v>64966</c:v>
                </c:pt>
              </c:numCache>
            </c:numRef>
          </c:val>
          <c:extLst>
            <c:ext xmlns:c16="http://schemas.microsoft.com/office/drawing/2014/chart" uri="{C3380CC4-5D6E-409C-BE32-E72D297353CC}">
              <c16:uniqueId val="{00000003-87A3-43F7-8892-3330E8307120}"/>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④商品群別!$C$7:$L$7</c:f>
              <c:numCache>
                <c:formatCode>#,##0_);[Red]\(#,##0\)</c:formatCode>
                <c:ptCount val="10"/>
                <c:pt idx="0">
                  <c:v>28189</c:v>
                </c:pt>
                <c:pt idx="1">
                  <c:v>30676</c:v>
                </c:pt>
                <c:pt idx="2">
                  <c:v>33871</c:v>
                </c:pt>
                <c:pt idx="3">
                  <c:v>36654</c:v>
                </c:pt>
                <c:pt idx="4">
                  <c:v>37180</c:v>
                </c:pt>
                <c:pt idx="5">
                  <c:v>39218</c:v>
                </c:pt>
                <c:pt idx="6">
                  <c:v>37658</c:v>
                </c:pt>
                <c:pt idx="7">
                  <c:v>39323</c:v>
                </c:pt>
                <c:pt idx="8">
                  <c:v>40773</c:v>
                </c:pt>
                <c:pt idx="9">
                  <c:v>42273</c:v>
                </c:pt>
              </c:numCache>
            </c:numRef>
          </c:val>
          <c:extLst>
            <c:ext xmlns:c16="http://schemas.microsoft.com/office/drawing/2014/chart" uri="{C3380CC4-5D6E-409C-BE32-E72D297353CC}">
              <c16:uniqueId val="{00000004-87A3-43F7-8892-3330E8307120}"/>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186707328"/>
        <c:axId val="185926784"/>
      </c:barChart>
      <c:catAx>
        <c:axId val="186707328"/>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26784"/>
        <c:crosses val="autoZero"/>
        <c:auto val="1"/>
        <c:lblAlgn val="ctr"/>
        <c:lblOffset val="100"/>
        <c:tickLblSkip val="1"/>
        <c:tickMarkSkip val="1"/>
        <c:noMultiLvlLbl val="0"/>
      </c:catAx>
      <c:valAx>
        <c:axId val="185926784"/>
        <c:scaling>
          <c:orientation val="minMax"/>
          <c:max val="20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707328"/>
        <c:crosses val="autoZero"/>
        <c:crossBetween val="between"/>
        <c:majorUnit val="50000"/>
        <c:dispUnits>
          <c:builtInUnit val="hundreds"/>
          <c:dispUnitsLbl>
            <c:layout>
              <c:manualLayout>
                <c:xMode val="edge"/>
                <c:yMode val="edge"/>
                <c:x val="4.7619091907638153E-3"/>
                <c:y val="1.0989010989010993E-2"/>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spPr>
        <a:ln w="12700">
          <a:solidFill>
            <a:srgbClr val="808080"/>
          </a:solidFill>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④商品群別!$C$5:$D$5</c:f>
              <c:strCache>
                <c:ptCount val="2"/>
                <c:pt idx="0">
                  <c:v>2011/3 </c:v>
                </c:pt>
                <c:pt idx="1">
                  <c:v>2012/3 </c:v>
                </c:pt>
              </c:strCache>
            </c:strRef>
          </c:cat>
          <c:val>
            <c:numRef>
              <c:f>④商品群別!$C$7:$D$7</c:f>
              <c:numCache>
                <c:formatCode>#,##0_);[Red]\(#,##0\)</c:formatCode>
                <c:ptCount val="2"/>
                <c:pt idx="0">
                  <c:v>28189</c:v>
                </c:pt>
                <c:pt idx="1">
                  <c:v>30676</c:v>
                </c:pt>
              </c:numCache>
            </c:numRef>
          </c:val>
          <c:extLst>
            <c:ext xmlns:c16="http://schemas.microsoft.com/office/drawing/2014/chart" uri="{C3380CC4-5D6E-409C-BE32-E72D297353CC}">
              <c16:uniqueId val="{00000000-E950-40C3-B635-F2959DB1F80B}"/>
            </c:ext>
          </c:extLst>
        </c:ser>
        <c:ser>
          <c:idx val="1"/>
          <c:order val="1"/>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④商品群別!$C$5:$D$5</c:f>
              <c:strCache>
                <c:ptCount val="2"/>
                <c:pt idx="0">
                  <c:v>2011/3 </c:v>
                </c:pt>
                <c:pt idx="1">
                  <c:v>2012/3 </c:v>
                </c:pt>
              </c:strCache>
            </c:strRef>
          </c:cat>
          <c:val>
            <c:numRef>
              <c:f>④商品群別!$C$8:$D$8</c:f>
              <c:numCache>
                <c:formatCode>#,##0_);[Red]\(#,##0\)</c:formatCode>
                <c:ptCount val="2"/>
                <c:pt idx="0">
                  <c:v>37274</c:v>
                </c:pt>
                <c:pt idx="1">
                  <c:v>39352</c:v>
                </c:pt>
              </c:numCache>
            </c:numRef>
          </c:val>
          <c:extLst>
            <c:ext xmlns:c16="http://schemas.microsoft.com/office/drawing/2014/chart" uri="{C3380CC4-5D6E-409C-BE32-E72D297353CC}">
              <c16:uniqueId val="{00000001-E950-40C3-B635-F2959DB1F80B}"/>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noFill/>
            </a:ln>
          </c:spPr>
          <c:invertIfNegative val="0"/>
          <c:cat>
            <c:strRef>
              <c:f>④商品群別!$C$5:$D$5</c:f>
              <c:strCache>
                <c:ptCount val="2"/>
                <c:pt idx="0">
                  <c:v>2011/3 </c:v>
                </c:pt>
                <c:pt idx="1">
                  <c:v>2012/3 </c:v>
                </c:pt>
              </c:strCache>
            </c:strRef>
          </c:cat>
          <c:val>
            <c:numRef>
              <c:f>④商品群別!$C$9:$D$9</c:f>
              <c:numCache>
                <c:formatCode>#,##0_);[Red]\(#,##0\)</c:formatCode>
                <c:ptCount val="2"/>
                <c:pt idx="0">
                  <c:v>19073</c:v>
                </c:pt>
                <c:pt idx="1">
                  <c:v>20288</c:v>
                </c:pt>
              </c:numCache>
            </c:numRef>
          </c:val>
          <c:extLst>
            <c:ext xmlns:c16="http://schemas.microsoft.com/office/drawing/2014/chart" uri="{C3380CC4-5D6E-409C-BE32-E72D297353CC}">
              <c16:uniqueId val="{00000002-E950-40C3-B635-F2959DB1F80B}"/>
            </c:ext>
          </c:extLst>
        </c:ser>
        <c:ser>
          <c:idx val="4"/>
          <c:order val="3"/>
          <c:tx>
            <c:strRef>
              <c:f>④商品群別!$B$10</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④商品群別!$C$5:$D$5</c:f>
              <c:strCache>
                <c:ptCount val="2"/>
                <c:pt idx="0">
                  <c:v>2011/3 </c:v>
                </c:pt>
                <c:pt idx="1">
                  <c:v>2012/3 </c:v>
                </c:pt>
              </c:strCache>
            </c:strRef>
          </c:cat>
          <c:val>
            <c:numRef>
              <c:f>④商品群別!$C$10:$D$10</c:f>
              <c:numCache>
                <c:formatCode>#,##0_);[Red]\(#,##0\)</c:formatCode>
                <c:ptCount val="2"/>
                <c:pt idx="0">
                  <c:v>28843</c:v>
                </c:pt>
                <c:pt idx="1">
                  <c:v>30400</c:v>
                </c:pt>
              </c:numCache>
            </c:numRef>
          </c:val>
          <c:extLst>
            <c:ext xmlns:c16="http://schemas.microsoft.com/office/drawing/2014/chart" uri="{C3380CC4-5D6E-409C-BE32-E72D297353CC}">
              <c16:uniqueId val="{00000003-E950-40C3-B635-F2959DB1F80B}"/>
            </c:ext>
          </c:extLst>
        </c:ser>
        <c:dLbls>
          <c:showLegendKey val="0"/>
          <c:showVal val="0"/>
          <c:showCatName val="0"/>
          <c:showSerName val="0"/>
          <c:showPercent val="0"/>
          <c:showBubbleSize val="0"/>
        </c:dLbls>
        <c:gapWidth val="140"/>
        <c:overlap val="100"/>
        <c:axId val="185965952"/>
        <c:axId val="185967744"/>
      </c:barChart>
      <c:catAx>
        <c:axId val="185965952"/>
        <c:scaling>
          <c:orientation val="minMax"/>
        </c:scaling>
        <c:delete val="1"/>
        <c:axPos val="b"/>
        <c:numFmt formatCode="General" sourceLinked="0"/>
        <c:majorTickMark val="out"/>
        <c:minorTickMark val="none"/>
        <c:tickLblPos val="none"/>
        <c:crossAx val="185967744"/>
        <c:crosses val="autoZero"/>
        <c:auto val="1"/>
        <c:lblAlgn val="ctr"/>
        <c:lblOffset val="100"/>
        <c:noMultiLvlLbl val="0"/>
      </c:catAx>
      <c:valAx>
        <c:axId val="185967744"/>
        <c:scaling>
          <c:orientation val="minMax"/>
        </c:scaling>
        <c:delete val="1"/>
        <c:axPos val="l"/>
        <c:numFmt formatCode="#,##0_);[Red]\(#,##0\)" sourceLinked="1"/>
        <c:majorTickMark val="out"/>
        <c:minorTickMark val="none"/>
        <c:tickLblPos val="none"/>
        <c:crossAx val="185965952"/>
        <c:crosses val="autoZero"/>
        <c:crossBetween val="between"/>
        <c:dispUnits>
          <c:builtInUnit val="hundreds"/>
        </c:dispUnits>
      </c:valAx>
      <c:spPr>
        <a:noFill/>
        <a:ln w="25400">
          <a:noFill/>
        </a:ln>
      </c:spPr>
    </c:plotArea>
    <c:legend>
      <c:legendPos val="b"/>
      <c:layout>
        <c:manualLayout>
          <c:xMode val="edge"/>
          <c:yMode val="edge"/>
          <c:x val="0.13470055354741489"/>
          <c:y val="5.2460217769599062E-2"/>
          <c:w val="0.80838587114599725"/>
          <c:h val="0.89552305402054388"/>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69543061032353115"/>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'⑤総利益 販管費'!$D$9:$M$9</c:f>
              <c:numCache>
                <c:formatCode>#,##0_ ;[Red]\-#,##0\ </c:formatCode>
                <c:ptCount val="10"/>
                <c:pt idx="0">
                  <c:v>57187</c:v>
                </c:pt>
                <c:pt idx="1">
                  <c:v>60679</c:v>
                </c:pt>
                <c:pt idx="2">
                  <c:v>66319</c:v>
                </c:pt>
                <c:pt idx="3">
                  <c:v>76616</c:v>
                </c:pt>
                <c:pt idx="4">
                  <c:v>77894</c:v>
                </c:pt>
                <c:pt idx="5">
                  <c:v>80711</c:v>
                </c:pt>
                <c:pt idx="6">
                  <c:v>79226</c:v>
                </c:pt>
                <c:pt idx="7">
                  <c:v>82759</c:v>
                </c:pt>
                <c:pt idx="8">
                  <c:v>85987</c:v>
                </c:pt>
                <c:pt idx="9">
                  <c:v>89325</c:v>
                </c:pt>
              </c:numCache>
            </c:numRef>
          </c:val>
          <c:extLst>
            <c:ext xmlns:c16="http://schemas.microsoft.com/office/drawing/2014/chart" uri="{C3380CC4-5D6E-409C-BE32-E72D297353CC}">
              <c16:uniqueId val="{00000000-AE21-4C92-B8AB-7AE617D74E41}"/>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'⑤総利益 販管費'!$D$11:$M$11</c:f>
              <c:numCache>
                <c:formatCode>#,##0_);[Red]\(#,##0\)</c:formatCode>
                <c:ptCount val="10"/>
                <c:pt idx="0">
                  <c:v>46588</c:v>
                </c:pt>
                <c:pt idx="1">
                  <c:v>48652</c:v>
                </c:pt>
                <c:pt idx="2">
                  <c:v>52835</c:v>
                </c:pt>
                <c:pt idx="3">
                  <c:v>59069</c:v>
                </c:pt>
                <c:pt idx="4">
                  <c:v>61973</c:v>
                </c:pt>
                <c:pt idx="5">
                  <c:v>64272</c:v>
                </c:pt>
                <c:pt idx="6">
                  <c:v>65641</c:v>
                </c:pt>
                <c:pt idx="7">
                  <c:v>68241</c:v>
                </c:pt>
                <c:pt idx="8">
                  <c:v>70943</c:v>
                </c:pt>
                <c:pt idx="9">
                  <c:v>73821</c:v>
                </c:pt>
              </c:numCache>
            </c:numRef>
          </c:val>
          <c:extLst>
            <c:ext xmlns:c16="http://schemas.microsoft.com/office/drawing/2014/chart" uri="{C3380CC4-5D6E-409C-BE32-E72D297353CC}">
              <c16:uniqueId val="{00000001-AE21-4C92-B8AB-7AE617D74E41}"/>
            </c:ext>
          </c:extLst>
        </c:ser>
        <c:dLbls>
          <c:showLegendKey val="0"/>
          <c:showVal val="0"/>
          <c:showCatName val="0"/>
          <c:showSerName val="0"/>
          <c:showPercent val="0"/>
          <c:showBubbleSize val="0"/>
        </c:dLbls>
        <c:gapWidth val="75"/>
        <c:overlap val="-5"/>
        <c:axId val="186856576"/>
        <c:axId val="186858496"/>
      </c:barChart>
      <c:lineChart>
        <c:grouping val="standard"/>
        <c:varyColors val="0"/>
        <c:ser>
          <c:idx val="1"/>
          <c:order val="1"/>
          <c:tx>
            <c:strRef>
              <c:f>'⑤総利益 販管費'!$B$10</c:f>
              <c:strCache>
                <c:ptCount val="1"/>
                <c:pt idx="0">
                  <c:v>売上総利益率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'⑤総利益 販管費'!$D$10:$M$10</c:f>
              <c:numCache>
                <c:formatCode>0.0_ </c:formatCode>
                <c:ptCount val="10"/>
                <c:pt idx="0">
                  <c:v>50.438348915152588</c:v>
                </c:pt>
                <c:pt idx="1">
                  <c:v>50.265080601070267</c:v>
                </c:pt>
                <c:pt idx="2">
                  <c:v>50.037725029802772</c:v>
                </c:pt>
                <c:pt idx="3">
                  <c:v>50.012402574513359</c:v>
                </c:pt>
                <c:pt idx="4">
                  <c:v>48.440638545300772</c:v>
                </c:pt>
                <c:pt idx="5">
                  <c:v>48.76149394038255</c:v>
                </c:pt>
                <c:pt idx="6">
                  <c:v>47.64470637760472</c:v>
                </c:pt>
                <c:pt idx="7">
                  <c:v>47.494677157401185</c:v>
                </c:pt>
                <c:pt idx="8">
                  <c:v>48.091432278704019</c:v>
                </c:pt>
                <c:pt idx="9">
                  <c:v>48.281956898928144</c:v>
                </c:pt>
              </c:numCache>
            </c:numRef>
          </c:val>
          <c:smooth val="0"/>
          <c:extLst>
            <c:ext xmlns:c16="http://schemas.microsoft.com/office/drawing/2014/chart" uri="{C3380CC4-5D6E-409C-BE32-E72D297353CC}">
              <c16:uniqueId val="{00000002-AE21-4C92-B8AB-7AE617D74E41}"/>
            </c:ext>
          </c:extLst>
        </c:ser>
        <c:ser>
          <c:idx val="3"/>
          <c:order val="3"/>
          <c:tx>
            <c:strRef>
              <c:f>'⑤総利益 販管費'!$B$12</c:f>
              <c:strCache>
                <c:ptCount val="1"/>
                <c:pt idx="0">
                  <c:v>売上販管費比率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'⑤総利益 販管費'!$D$12:$M$12</c:f>
              <c:numCache>
                <c:formatCode>0.0_ </c:formatCode>
                <c:ptCount val="10"/>
                <c:pt idx="0">
                  <c:v>41.090139354383489</c:v>
                </c:pt>
                <c:pt idx="1">
                  <c:v>40.302191885220104</c:v>
                </c:pt>
                <c:pt idx="2">
                  <c:v>39.764038992590805</c:v>
                </c:pt>
                <c:pt idx="3">
                  <c:v>38.458298627883593</c:v>
                </c:pt>
                <c:pt idx="4">
                  <c:v>38.539703861246373</c:v>
                </c:pt>
                <c:pt idx="5">
                  <c:v>38.929883640845325</c:v>
                </c:pt>
                <c:pt idx="6">
                  <c:v>39.374997744835667</c:v>
                </c:pt>
                <c:pt idx="7">
                  <c:v>39.162922025377476</c:v>
                </c:pt>
                <c:pt idx="8">
                  <c:v>39.677514974915965</c:v>
                </c:pt>
                <c:pt idx="9">
                  <c:v>39.90173344792359</c:v>
                </c:pt>
              </c:numCache>
            </c:numRef>
          </c:val>
          <c:smooth val="0"/>
          <c:extLst>
            <c:ext xmlns:c16="http://schemas.microsoft.com/office/drawing/2014/chart" uri="{C3380CC4-5D6E-409C-BE32-E72D297353CC}">
              <c16:uniqueId val="{00000003-AE21-4C92-B8AB-7AE617D74E41}"/>
            </c:ext>
          </c:extLst>
        </c:ser>
        <c:dLbls>
          <c:showLegendKey val="0"/>
          <c:showVal val="0"/>
          <c:showCatName val="0"/>
          <c:showSerName val="0"/>
          <c:showPercent val="0"/>
          <c:showBubbleSize val="0"/>
        </c:dLbls>
        <c:marker val="1"/>
        <c:smooth val="0"/>
        <c:axId val="186873344"/>
        <c:axId val="186874880"/>
      </c:lineChart>
      <c:catAx>
        <c:axId val="186856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58496"/>
        <c:crosses val="autoZero"/>
        <c:auto val="1"/>
        <c:lblAlgn val="ctr"/>
        <c:lblOffset val="100"/>
        <c:tickLblSkip val="1"/>
        <c:tickMarkSkip val="1"/>
        <c:noMultiLvlLbl val="0"/>
      </c:catAx>
      <c:valAx>
        <c:axId val="186858496"/>
        <c:scaling>
          <c:orientation val="minMax"/>
          <c:max val="10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4286138319976414E-3"/>
              <c:y val="1.0775862068965521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856576"/>
        <c:crosses val="autoZero"/>
        <c:crossBetween val="between"/>
        <c:majorUnit val="20000"/>
        <c:dispUnits>
          <c:builtInUnit val="hundreds"/>
        </c:dispUnits>
      </c:valAx>
      <c:catAx>
        <c:axId val="186873344"/>
        <c:scaling>
          <c:orientation val="minMax"/>
        </c:scaling>
        <c:delete val="1"/>
        <c:axPos val="b"/>
        <c:numFmt formatCode="General" sourceLinked="1"/>
        <c:majorTickMark val="out"/>
        <c:minorTickMark val="none"/>
        <c:tickLblPos val="none"/>
        <c:crossAx val="186874880"/>
        <c:crosses val="autoZero"/>
        <c:auto val="1"/>
        <c:lblAlgn val="ctr"/>
        <c:lblOffset val="100"/>
        <c:noMultiLvlLbl val="0"/>
      </c:catAx>
      <c:valAx>
        <c:axId val="186874880"/>
        <c:scaling>
          <c:orientation val="minMax"/>
          <c:max val="6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482778365972365"/>
              <c:y val="1.2931034482758621E-2"/>
            </c:manualLayout>
          </c:layout>
          <c:overlay val="0"/>
          <c:spPr>
            <a:noFill/>
            <a:ln w="25400">
              <a:noFill/>
            </a:ln>
          </c:spPr>
        </c:title>
        <c:numFmt formatCode="#,##0.0_ ;[Red]\-#,##0.0\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873344"/>
        <c:crosses val="max"/>
        <c:crossBetween val="between"/>
        <c:majorUnit val="20"/>
        <c:minorUnit val="1"/>
      </c:valAx>
      <c:spPr>
        <a:noFill/>
        <a:ln w="12700">
          <a:solidFill>
            <a:srgbClr val="808080"/>
          </a:solidFill>
          <a:prstDash val="solid"/>
        </a:ln>
      </c:spPr>
    </c:plotArea>
    <c:legend>
      <c:legendPos val="b"/>
      <c:layout>
        <c:manualLayout>
          <c:xMode val="edge"/>
          <c:yMode val="edge"/>
          <c:x val="0.11248901212694053"/>
          <c:y val="0.86219220505386607"/>
          <c:w val="0.79450889653931644"/>
          <c:h val="0.12018471540429831"/>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7251077256873808"/>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'⑥R&amp;D 設備 減価償却'!$C$7:$L$7</c:f>
              <c:numCache>
                <c:formatCode>#,##0_);[Red]\(#,##0\)</c:formatCode>
                <c:ptCount val="10"/>
                <c:pt idx="0">
                  <c:v>5105</c:v>
                </c:pt>
                <c:pt idx="1">
                  <c:v>5583</c:v>
                </c:pt>
                <c:pt idx="2">
                  <c:v>6424</c:v>
                </c:pt>
                <c:pt idx="3">
                  <c:v>7108</c:v>
                </c:pt>
                <c:pt idx="4">
                  <c:v>5745</c:v>
                </c:pt>
                <c:pt idx="5">
                  <c:v>5910</c:v>
                </c:pt>
                <c:pt idx="6">
                  <c:v>6466</c:v>
                </c:pt>
                <c:pt idx="7">
                  <c:v>7226</c:v>
                </c:pt>
                <c:pt idx="8">
                  <c:v>7243</c:v>
                </c:pt>
                <c:pt idx="9">
                  <c:v>6731</c:v>
                </c:pt>
              </c:numCache>
            </c:numRef>
          </c:val>
          <c:extLst>
            <c:ext xmlns:c16="http://schemas.microsoft.com/office/drawing/2014/chart" uri="{C3380CC4-5D6E-409C-BE32-E72D297353CC}">
              <c16:uniqueId val="{00000000-D167-40C4-9BD7-5E39BE8DE4B9}"/>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'⑥R&amp;D 設備 減価償却'!$C$8:$L$8</c:f>
              <c:numCache>
                <c:formatCode>#,##0_ ;[Red]\-#,##0\ </c:formatCode>
                <c:ptCount val="10"/>
                <c:pt idx="0">
                  <c:v>1804</c:v>
                </c:pt>
                <c:pt idx="1">
                  <c:v>2063</c:v>
                </c:pt>
                <c:pt idx="2">
                  <c:v>3143</c:v>
                </c:pt>
                <c:pt idx="3">
                  <c:v>4544</c:v>
                </c:pt>
                <c:pt idx="4">
                  <c:v>5158</c:v>
                </c:pt>
                <c:pt idx="5">
                  <c:v>6678</c:v>
                </c:pt>
                <c:pt idx="6">
                  <c:v>7710</c:v>
                </c:pt>
                <c:pt idx="7">
                  <c:v>3430</c:v>
                </c:pt>
                <c:pt idx="8">
                  <c:v>3049</c:v>
                </c:pt>
                <c:pt idx="9">
                  <c:v>3549</c:v>
                </c:pt>
              </c:numCache>
            </c:numRef>
          </c:val>
          <c:extLst>
            <c:ext xmlns:c16="http://schemas.microsoft.com/office/drawing/2014/chart" uri="{C3380CC4-5D6E-409C-BE32-E72D297353CC}">
              <c16:uniqueId val="{00000001-D167-40C4-9BD7-5E39BE8DE4B9}"/>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減価償却'!$C$5:$L$5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'⑥R&amp;D 設備 減価償却'!$C$9:$L$9</c:f>
              <c:numCache>
                <c:formatCode>#,##0_ ;[Red]\-#,##0\ </c:formatCode>
                <c:ptCount val="10"/>
                <c:pt idx="0">
                  <c:v>2694</c:v>
                </c:pt>
                <c:pt idx="1">
                  <c:v>2849</c:v>
                </c:pt>
                <c:pt idx="2">
                  <c:v>2853</c:v>
                </c:pt>
                <c:pt idx="3">
                  <c:v>3103</c:v>
                </c:pt>
                <c:pt idx="4">
                  <c:v>3445</c:v>
                </c:pt>
                <c:pt idx="5">
                  <c:v>3459</c:v>
                </c:pt>
                <c:pt idx="6">
                  <c:v>3422</c:v>
                </c:pt>
                <c:pt idx="7">
                  <c:v>3338</c:v>
                </c:pt>
                <c:pt idx="8">
                  <c:v>3542</c:v>
                </c:pt>
                <c:pt idx="9">
                  <c:v>3597</c:v>
                </c:pt>
              </c:numCache>
            </c:numRef>
          </c:val>
          <c:extLst>
            <c:ext xmlns:c16="http://schemas.microsoft.com/office/drawing/2014/chart" uri="{C3380CC4-5D6E-409C-BE32-E72D297353CC}">
              <c16:uniqueId val="{00000002-D167-40C4-9BD7-5E39BE8DE4B9}"/>
            </c:ext>
          </c:extLst>
        </c:ser>
        <c:dLbls>
          <c:showLegendKey val="0"/>
          <c:showVal val="0"/>
          <c:showCatName val="0"/>
          <c:showSerName val="0"/>
          <c:showPercent val="0"/>
          <c:showBubbleSize val="0"/>
        </c:dLbls>
        <c:gapWidth val="75"/>
        <c:overlap val="-5"/>
        <c:axId val="186930688"/>
        <c:axId val="186932224"/>
      </c:barChart>
      <c:catAx>
        <c:axId val="186930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2224"/>
        <c:crosses val="autoZero"/>
        <c:auto val="1"/>
        <c:lblAlgn val="ctr"/>
        <c:lblOffset val="100"/>
        <c:tickLblSkip val="1"/>
        <c:tickMarkSkip val="1"/>
        <c:noMultiLvlLbl val="0"/>
      </c:catAx>
      <c:valAx>
        <c:axId val="186932224"/>
        <c:scaling>
          <c:orientation val="minMax"/>
          <c:max val="8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9.8920337660495811E-3"/>
              <c:y val="9.960159362549826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6930688"/>
        <c:crosses val="autoZero"/>
        <c:crossBetween val="between"/>
        <c:majorUnit val="2000"/>
        <c:minorUnit val="500"/>
      </c:valAx>
      <c:spPr>
        <a:noFill/>
        <a:ln w="12700">
          <a:solidFill>
            <a:srgbClr val="808080"/>
          </a:solidFill>
          <a:prstDash val="solid"/>
        </a:ln>
      </c:spPr>
    </c:plotArea>
    <c:legend>
      <c:legendPos val="b"/>
      <c:layout>
        <c:manualLayout>
          <c:xMode val="edge"/>
          <c:yMode val="edge"/>
          <c:x val="0.15347742640586395"/>
          <c:y val="0.88579978909842605"/>
          <c:w val="0.67525457106359799"/>
          <c:h val="8.96450925220309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69867283378424094"/>
        </c:manualLayout>
      </c:layout>
      <c:lineChart>
        <c:grouping val="standard"/>
        <c:varyColors val="0"/>
        <c:ser>
          <c:idx val="2"/>
          <c:order val="0"/>
          <c:tx>
            <c:strRef>
              <c:f>⑦1人当売上・利益!$B$8</c:f>
              <c:strCache>
                <c:ptCount val="1"/>
                <c:pt idx="0">
                  <c:v>1人当たり売上高 / Net Sales per Employee （左軸：Left Axis）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⑦1人当売上・利益!$D$5:$M$5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⑦1人当売上・利益!$D$8:$M$8</c:f>
              <c:numCache>
                <c:formatCode>#,##0.00_);[Red]\(#,##0.00\)</c:formatCode>
                <c:ptCount val="10"/>
                <c:pt idx="0">
                  <c:v>30.026508474576271</c:v>
                </c:pt>
                <c:pt idx="1">
                  <c:v>29.755590091200393</c:v>
                </c:pt>
                <c:pt idx="2">
                  <c:v>30.398653440366971</c:v>
                </c:pt>
                <c:pt idx="3">
                  <c:v>34.08100400444939</c:v>
                </c:pt>
                <c:pt idx="4">
                  <c:v>34.836071273830157</c:v>
                </c:pt>
                <c:pt idx="5">
                  <c:v>34.657103936348406</c:v>
                </c:pt>
                <c:pt idx="6">
                  <c:v>33.701883322051074</c:v>
                </c:pt>
                <c:pt idx="7">
                  <c:v>34.635157146690517</c:v>
                </c:pt>
                <c:pt idx="8">
                  <c:v>34.590668481137556</c:v>
                </c:pt>
                <c:pt idx="9">
                  <c:v>34.535635598842639</c:v>
                </c:pt>
              </c:numCache>
            </c:numRef>
          </c:val>
          <c:smooth val="0"/>
          <c:extLst>
            <c:ext xmlns:c16="http://schemas.microsoft.com/office/drawing/2014/chart" uri="{C3380CC4-5D6E-409C-BE32-E72D297353CC}">
              <c16:uniqueId val="{00000000-7BB5-499E-8345-64857990491C}"/>
            </c:ext>
          </c:extLst>
        </c:ser>
        <c:dLbls>
          <c:showLegendKey val="0"/>
          <c:showVal val="0"/>
          <c:showCatName val="0"/>
          <c:showSerName val="0"/>
          <c:showPercent val="0"/>
          <c:showBubbleSize val="0"/>
        </c:dLbls>
        <c:marker val="1"/>
        <c:smooth val="0"/>
        <c:axId val="187139584"/>
        <c:axId val="187141504"/>
      </c:lineChart>
      <c:lineChart>
        <c:grouping val="standard"/>
        <c:varyColors val="0"/>
        <c:ser>
          <c:idx val="0"/>
          <c:order val="1"/>
          <c:tx>
            <c:strRef>
              <c:f>⑦1人当売上・利益!$B$9</c:f>
              <c:strCache>
                <c:ptCount val="1"/>
                <c:pt idx="0">
                  <c:v>1人当たり当期純利益/ Net Income per Employee （右軸：Right Axis）</c:v>
                </c:pt>
              </c:strCache>
            </c:strRef>
          </c:tx>
          <c:spPr>
            <a:ln w="38100">
              <a:solidFill>
                <a:srgbClr val="008000"/>
              </a:solidFill>
              <a:prstDash val="solid"/>
            </a:ln>
          </c:spPr>
          <c:marker>
            <c:symbol val="square"/>
            <c:size val="10"/>
            <c:spPr>
              <a:solidFill>
                <a:srgbClr val="008000"/>
              </a:solidFill>
              <a:ln>
                <a:solidFill>
                  <a:srgbClr val="008000"/>
                </a:solidFill>
                <a:prstDash val="solid"/>
              </a:ln>
            </c:spPr>
          </c:marker>
          <c:cat>
            <c:strRef>
              <c:f>⑦1人当売上・利益!$D$5:$M$5</c:f>
              <c:strCache>
                <c:ptCount val="10"/>
                <c:pt idx="0">
                  <c:v>2011/3 </c:v>
                </c:pt>
                <c:pt idx="1">
                  <c:v>2012/3 </c:v>
                </c:pt>
                <c:pt idx="2">
                  <c:v>2013/3 </c:v>
                </c:pt>
                <c:pt idx="3">
                  <c:v>2014/3 </c:v>
                </c:pt>
                <c:pt idx="4">
                  <c:v>2015/3 </c:v>
                </c:pt>
                <c:pt idx="5">
                  <c:v>2016/3 </c:v>
                </c:pt>
                <c:pt idx="6">
                  <c:v>2017/3 </c:v>
                </c:pt>
                <c:pt idx="7">
                  <c:v>2018/3 </c:v>
                </c:pt>
                <c:pt idx="8">
                  <c:v>2019/3 </c:v>
                </c:pt>
                <c:pt idx="9">
                  <c:v>2020/3 </c:v>
                </c:pt>
              </c:strCache>
            </c:strRef>
          </c:cat>
          <c:val>
            <c:numRef>
              <c:f>⑦1人当売上・利益!$D$9:$M$9</c:f>
              <c:numCache>
                <c:formatCode>#,##0.00_);[Red]\(#,##0.00\)</c:formatCode>
                <c:ptCount val="10"/>
                <c:pt idx="0">
                  <c:v>1.7407680084745762</c:v>
                </c:pt>
                <c:pt idx="1">
                  <c:v>1.8786778407690412</c:v>
                </c:pt>
                <c:pt idx="2">
                  <c:v>2.0989979357798165</c:v>
                </c:pt>
                <c:pt idx="3">
                  <c:v>2.7466162402669632</c:v>
                </c:pt>
                <c:pt idx="4">
                  <c:v>2.4139898180242634</c:v>
                </c:pt>
                <c:pt idx="5">
                  <c:v>2.2020497571189281</c:v>
                </c:pt>
                <c:pt idx="6">
                  <c:v>1.8542861282934737</c:v>
                </c:pt>
                <c:pt idx="7">
                  <c:v>1.8196113480421385</c:v>
                </c:pt>
                <c:pt idx="8">
                  <c:v>2.1652085815438191</c:v>
                </c:pt>
                <c:pt idx="9">
                  <c:v>1.8394679727459398</c:v>
                </c:pt>
              </c:numCache>
            </c:numRef>
          </c:val>
          <c:smooth val="0"/>
          <c:extLst>
            <c:ext xmlns:c16="http://schemas.microsoft.com/office/drawing/2014/chart" uri="{C3380CC4-5D6E-409C-BE32-E72D297353CC}">
              <c16:uniqueId val="{00000001-7BB5-499E-8345-64857990491C}"/>
            </c:ext>
          </c:extLst>
        </c:ser>
        <c:dLbls>
          <c:showLegendKey val="0"/>
          <c:showVal val="0"/>
          <c:showCatName val="0"/>
          <c:showSerName val="0"/>
          <c:showPercent val="0"/>
          <c:showBubbleSize val="0"/>
        </c:dLbls>
        <c:marker val="1"/>
        <c:smooth val="0"/>
        <c:axId val="187147392"/>
        <c:axId val="187148928"/>
      </c:lineChart>
      <c:catAx>
        <c:axId val="187139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141504"/>
        <c:crosses val="autoZero"/>
        <c:auto val="1"/>
        <c:lblAlgn val="ctr"/>
        <c:lblOffset val="100"/>
        <c:tickLblSkip val="1"/>
        <c:tickMarkSkip val="1"/>
        <c:noMultiLvlLbl val="0"/>
      </c:catAx>
      <c:valAx>
        <c:axId val="187141504"/>
        <c:scaling>
          <c:orientation val="minMax"/>
          <c:max val="4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139584"/>
        <c:crosses val="autoZero"/>
        <c:crossBetween val="between"/>
        <c:majorUnit val="10"/>
      </c:valAx>
      <c:catAx>
        <c:axId val="187147392"/>
        <c:scaling>
          <c:orientation val="minMax"/>
        </c:scaling>
        <c:delete val="1"/>
        <c:axPos val="b"/>
        <c:numFmt formatCode="General" sourceLinked="1"/>
        <c:majorTickMark val="out"/>
        <c:minorTickMark val="none"/>
        <c:tickLblPos val="none"/>
        <c:crossAx val="187148928"/>
        <c:crosses val="autoZero"/>
        <c:auto val="1"/>
        <c:lblAlgn val="ctr"/>
        <c:lblOffset val="100"/>
        <c:noMultiLvlLbl val="0"/>
      </c:catAx>
      <c:valAx>
        <c:axId val="187148928"/>
        <c:scaling>
          <c:orientation val="minMax"/>
          <c:max val="4"/>
        </c:scaling>
        <c:delete val="0"/>
        <c:axPos val="r"/>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87147392"/>
        <c:crosses val="max"/>
        <c:crossBetween val="between"/>
        <c:majorUnit val="1"/>
      </c:valAx>
      <c:spPr>
        <a:solidFill>
          <a:srgbClr val="FFFFFF"/>
        </a:solidFill>
        <a:ln w="12700">
          <a:solidFill>
            <a:srgbClr val="808080"/>
          </a:solidFill>
          <a:prstDash val="solid"/>
        </a:ln>
      </c:spPr>
    </c:plotArea>
    <c:legend>
      <c:legendPos val="b"/>
      <c:layout>
        <c:manualLayout>
          <c:xMode val="edge"/>
          <c:yMode val="edge"/>
          <c:x val="0.18967667485359613"/>
          <c:y val="0.86215235336075424"/>
          <c:w val="0.65839783919448347"/>
          <c:h val="0.11446580800447451"/>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560293</xdr:colOff>
      <xdr:row>1</xdr:row>
      <xdr:rowOff>89649</xdr:rowOff>
    </xdr:from>
    <xdr:to>
      <xdr:col>12</xdr:col>
      <xdr:colOff>212911</xdr:colOff>
      <xdr:row>3</xdr:row>
      <xdr:rowOff>235324</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481313</xdr:colOff>
      <xdr:row>1</xdr:row>
      <xdr:rowOff>115234</xdr:rowOff>
    </xdr:from>
    <xdr:ext cx="1285288" cy="2101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9535666" y="485028"/>
          <a:ext cx="1285288" cy="210186"/>
        </a:xfrm>
        <a:prstGeom prst="rect">
          <a:avLst/>
        </a:prstGeom>
        <a:noFill/>
        <a:ln>
          <a:noFill/>
        </a:ln>
      </xdr:spPr>
      <xdr:txBody>
        <a:bodyPr wrap="none" lIns="18288" tIns="18288" rIns="0" bIns="0" anchor="t" upright="1">
          <a:spAutoFit/>
        </a:bodyPr>
        <a:lstStyle/>
        <a:p>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0.02303</cdr:x>
      <cdr:y>0.01055</cdr:y>
    </cdr:from>
    <cdr:to>
      <cdr:x>0.15426</cdr:x>
      <cdr:y>0.05458</cdr:y>
    </cdr:to>
    <cdr:sp macro="" textlink="">
      <cdr:nvSpPr>
        <cdr:cNvPr id="40961" name="Text Box 1"/>
        <cdr:cNvSpPr txBox="1">
          <a:spLocks xmlns:a="http://schemas.openxmlformats.org/drawingml/2006/main" noChangeArrowheads="1"/>
        </cdr:cNvSpPr>
      </cdr:nvSpPr>
      <cdr:spPr bwMode="auto">
        <a:xfrm xmlns:a="http://schemas.openxmlformats.org/drawingml/2006/main">
          <a:off x="225554" y="50363"/>
          <a:ext cx="1285288" cy="21018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627530</xdr:colOff>
      <xdr:row>1</xdr:row>
      <xdr:rowOff>67234</xdr:rowOff>
    </xdr:from>
    <xdr:to>
      <xdr:col>14</xdr:col>
      <xdr:colOff>235325</xdr:colOff>
      <xdr:row>3</xdr:row>
      <xdr:rowOff>100852</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198718</xdr:colOff>
      <xdr:row>5</xdr:row>
      <xdr:rowOff>155388</xdr:rowOff>
    </xdr:from>
    <xdr:ext cx="363682" cy="185179"/>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518336" y="5534212"/>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solidFill>
              <a:srgbClr val="000000"/>
            </a:solidFill>
          </a:endParaRPr>
        </a:p>
      </xdr:txBody>
    </xdr:sp>
    <xdr:clientData/>
  </xdr:oneCellAnchor>
  <xdr:oneCellAnchor>
    <xdr:from>
      <xdr:col>3</xdr:col>
      <xdr:colOff>198718</xdr:colOff>
      <xdr:row>10</xdr:row>
      <xdr:rowOff>61260</xdr:rowOff>
    </xdr:from>
    <xdr:ext cx="363682" cy="185179"/>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2518336" y="6795995"/>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600" b="0">
            <a:solidFill>
              <a:srgbClr val="00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560296</xdr:colOff>
      <xdr:row>1</xdr:row>
      <xdr:rowOff>78441</xdr:rowOff>
    </xdr:from>
    <xdr:to>
      <xdr:col>12</xdr:col>
      <xdr:colOff>246530</xdr:colOff>
      <xdr:row>3</xdr:row>
      <xdr:rowOff>112059</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7</xdr:col>
      <xdr:colOff>4839</xdr:colOff>
      <xdr:row>5</xdr:row>
      <xdr:rowOff>186935</xdr:rowOff>
    </xdr:from>
    <xdr:ext cx="363682" cy="185179"/>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7904986" y="5330435"/>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7</xdr:col>
      <xdr:colOff>4839</xdr:colOff>
      <xdr:row>8</xdr:row>
      <xdr:rowOff>6621</xdr:rowOff>
    </xdr:from>
    <xdr:ext cx="363682" cy="185179"/>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7904986" y="6035386"/>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p>
      </xdr:txBody>
    </xdr:sp>
    <xdr:clientData/>
  </xdr:oneCellAnchor>
  <xdr:twoCellAnchor>
    <xdr:from>
      <xdr:col>5</xdr:col>
      <xdr:colOff>622293</xdr:colOff>
      <xdr:row>1</xdr:row>
      <xdr:rowOff>134471</xdr:rowOff>
    </xdr:from>
    <xdr:to>
      <xdr:col>5</xdr:col>
      <xdr:colOff>633869</xdr:colOff>
      <xdr:row>2</xdr:row>
      <xdr:rowOff>3444207</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bwMode="auto">
        <a:xfrm flipH="1">
          <a:off x="5608911" y="515471"/>
          <a:ext cx="11576" cy="3489030"/>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235323</xdr:colOff>
      <xdr:row>2</xdr:row>
      <xdr:rowOff>144173</xdr:rowOff>
    </xdr:from>
    <xdr:to>
      <xdr:col>6</xdr:col>
      <xdr:colOff>316566</xdr:colOff>
      <xdr:row>2</xdr:row>
      <xdr:rowOff>696623</xdr:rowOff>
    </xdr:to>
    <xdr:sp macro="" textlink="">
      <xdr:nvSpPr>
        <xdr:cNvPr id="9" name="円/楕円 8">
          <a:extLst>
            <a:ext uri="{FF2B5EF4-FFF2-40B4-BE49-F238E27FC236}">
              <a16:creationId xmlns:a16="http://schemas.microsoft.com/office/drawing/2014/main" id="{00000000-0008-0000-0900-000009000000}"/>
            </a:ext>
          </a:extLst>
        </xdr:cNvPr>
        <xdr:cNvSpPr/>
      </xdr:nvSpPr>
      <xdr:spPr bwMode="auto">
        <a:xfrm>
          <a:off x="5221941" y="704467"/>
          <a:ext cx="809625" cy="5524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664509</xdr:colOff>
      <xdr:row>1</xdr:row>
      <xdr:rowOff>56029</xdr:rowOff>
    </xdr:from>
    <xdr:to>
      <xdr:col>12</xdr:col>
      <xdr:colOff>291353</xdr:colOff>
      <xdr:row>3</xdr:row>
      <xdr:rowOff>302558</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1</xdr:col>
      <xdr:colOff>1476638</xdr:colOff>
      <xdr:row>2</xdr:row>
      <xdr:rowOff>1555529</xdr:rowOff>
    </xdr:from>
    <xdr:ext cx="267062" cy="25933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1832790" y="2118746"/>
          <a:ext cx="267062" cy="259334"/>
        </a:xfrm>
        <a:prstGeom prst="rect">
          <a:avLst/>
        </a:prstGeom>
        <a:no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endParaRPr lang="ja-JP" altLang="en-US"/>
        </a:p>
      </xdr:txBody>
    </xdr:sp>
    <xdr:clientData/>
  </xdr:oneCellAnchor>
  <xdr:twoCellAnchor editAs="oneCell">
    <xdr:from>
      <xdr:col>1</xdr:col>
      <xdr:colOff>1815354</xdr:colOff>
      <xdr:row>2</xdr:row>
      <xdr:rowOff>4421843</xdr:rowOff>
    </xdr:from>
    <xdr:to>
      <xdr:col>3</xdr:col>
      <xdr:colOff>594473</xdr:colOff>
      <xdr:row>3</xdr:row>
      <xdr:rowOff>329268</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2162736" y="4982137"/>
          <a:ext cx="3093384" cy="34495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創立60周年記念配当６円を含む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 It includes commemorative dividend of \6.00</a:t>
          </a:r>
          <a:endParaRPr lang="ja-JP" altLang="en-US"/>
        </a:p>
      </xdr:txBody>
    </xdr:sp>
    <xdr:clientData/>
  </xdr:twoCellAnchor>
  <xdr:twoCellAnchor>
    <xdr:from>
      <xdr:col>4</xdr:col>
      <xdr:colOff>691770</xdr:colOff>
      <xdr:row>1</xdr:row>
      <xdr:rowOff>168519</xdr:rowOff>
    </xdr:from>
    <xdr:to>
      <xdr:col>5</xdr:col>
      <xdr:colOff>8458</xdr:colOff>
      <xdr:row>2</xdr:row>
      <xdr:rowOff>3610898</xdr:rowOff>
    </xdr:to>
    <xdr:cxnSp macro="">
      <xdr:nvCxnSpPr>
        <xdr:cNvPr id="10" name="直線コネクタ 9">
          <a:extLst>
            <a:ext uri="{FF2B5EF4-FFF2-40B4-BE49-F238E27FC236}">
              <a16:creationId xmlns:a16="http://schemas.microsoft.com/office/drawing/2014/main" id="{00000000-0008-0000-0A00-00000A000000}"/>
            </a:ext>
          </a:extLst>
        </xdr:cNvPr>
        <xdr:cNvCxnSpPr/>
      </xdr:nvCxnSpPr>
      <xdr:spPr bwMode="auto">
        <a:xfrm flipH="1">
          <a:off x="6044820" y="549519"/>
          <a:ext cx="12013" cy="3623354"/>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305532</xdr:colOff>
      <xdr:row>2</xdr:row>
      <xdr:rowOff>120362</xdr:rowOff>
    </xdr:from>
    <xdr:to>
      <xdr:col>5</xdr:col>
      <xdr:colOff>426442</xdr:colOff>
      <xdr:row>2</xdr:row>
      <xdr:rowOff>672812</xdr:rowOff>
    </xdr:to>
    <xdr:sp macro="" textlink="">
      <xdr:nvSpPr>
        <xdr:cNvPr id="11" name="円/楕円 10">
          <a:extLst>
            <a:ext uri="{FF2B5EF4-FFF2-40B4-BE49-F238E27FC236}">
              <a16:creationId xmlns:a16="http://schemas.microsoft.com/office/drawing/2014/main" id="{00000000-0008-0000-0A00-00000B000000}"/>
            </a:ext>
          </a:extLst>
        </xdr:cNvPr>
        <xdr:cNvSpPr/>
      </xdr:nvSpPr>
      <xdr:spPr bwMode="auto">
        <a:xfrm>
          <a:off x="5658582" y="682337"/>
          <a:ext cx="816235" cy="5524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582705</xdr:colOff>
      <xdr:row>1</xdr:row>
      <xdr:rowOff>56029</xdr:rowOff>
    </xdr:from>
    <xdr:to>
      <xdr:col>12</xdr:col>
      <xdr:colOff>201707</xdr:colOff>
      <xdr:row>2</xdr:row>
      <xdr:rowOff>3451412</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7</xdr:col>
      <xdr:colOff>115981</xdr:colOff>
      <xdr:row>7</xdr:row>
      <xdr:rowOff>9525</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8397128" y="5444378"/>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7</xdr:col>
      <xdr:colOff>58270</xdr:colOff>
      <xdr:row>8</xdr:row>
      <xdr:rowOff>355888</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8339417" y="6171741"/>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605117</xdr:colOff>
      <xdr:row>1</xdr:row>
      <xdr:rowOff>123264</xdr:rowOff>
    </xdr:from>
    <xdr:to>
      <xdr:col>12</xdr:col>
      <xdr:colOff>336175</xdr:colOff>
      <xdr:row>3</xdr:row>
      <xdr:rowOff>291353</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oneCellAnchor>
    <xdr:from>
      <xdr:col>1</xdr:col>
      <xdr:colOff>2028267</xdr:colOff>
      <xdr:row>7</xdr:row>
      <xdr:rowOff>67236</xdr:rowOff>
    </xdr:from>
    <xdr:ext cx="363682" cy="185179"/>
    <xdr:sp macro="" textlink="">
      <xdr:nvSpPr>
        <xdr:cNvPr id="7" name="Text Box 3">
          <a:extLst>
            <a:ext uri="{FF2B5EF4-FFF2-40B4-BE49-F238E27FC236}">
              <a16:creationId xmlns:a16="http://schemas.microsoft.com/office/drawing/2014/main" id="{00000000-0008-0000-0C00-000007000000}"/>
            </a:ext>
          </a:extLst>
        </xdr:cNvPr>
        <xdr:cNvSpPr txBox="1">
          <a:spLocks noChangeArrowheads="1"/>
        </xdr:cNvSpPr>
      </xdr:nvSpPr>
      <xdr:spPr bwMode="auto">
        <a:xfrm>
          <a:off x="2375649" y="6152030"/>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solidFill>
              <a:srgbClr val="000000"/>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2</xdr:col>
      <xdr:colOff>647700</xdr:colOff>
      <xdr:row>1</xdr:row>
      <xdr:rowOff>67236</xdr:rowOff>
    </xdr:from>
    <xdr:to>
      <xdr:col>13</xdr:col>
      <xdr:colOff>358588</xdr:colOff>
      <xdr:row>3</xdr:row>
      <xdr:rowOff>280148</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0</xdr:row>
      <xdr:rowOff>28575</xdr:rowOff>
    </xdr:from>
    <xdr:to>
      <xdr:col>2</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587849</xdr:colOff>
      <xdr:row>1</xdr:row>
      <xdr:rowOff>100853</xdr:rowOff>
    </xdr:from>
    <xdr:to>
      <xdr:col>12</xdr:col>
      <xdr:colOff>279128</xdr:colOff>
      <xdr:row>3</xdr:row>
      <xdr:rowOff>224117</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oneCellAnchor>
    <xdr:from>
      <xdr:col>1</xdr:col>
      <xdr:colOff>2017061</xdr:colOff>
      <xdr:row>6</xdr:row>
      <xdr:rowOff>56029</xdr:rowOff>
    </xdr:from>
    <xdr:ext cx="363682" cy="185179"/>
    <xdr:sp macro="" textlink="">
      <xdr:nvSpPr>
        <xdr:cNvPr id="8" name="Text Box 3">
          <a:extLst>
            <a:ext uri="{FF2B5EF4-FFF2-40B4-BE49-F238E27FC236}">
              <a16:creationId xmlns:a16="http://schemas.microsoft.com/office/drawing/2014/main" id="{00000000-0008-0000-0E00-000008000000}"/>
            </a:ext>
          </a:extLst>
        </xdr:cNvPr>
        <xdr:cNvSpPr txBox="1">
          <a:spLocks noChangeArrowheads="1"/>
        </xdr:cNvSpPr>
      </xdr:nvSpPr>
      <xdr:spPr bwMode="auto">
        <a:xfrm>
          <a:off x="2364443" y="5793441"/>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solidFill>
              <a:srgbClr val="000000"/>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xdr:col>
      <xdr:colOff>644899</xdr:colOff>
      <xdr:row>1</xdr:row>
      <xdr:rowOff>123265</xdr:rowOff>
    </xdr:from>
    <xdr:to>
      <xdr:col>12</xdr:col>
      <xdr:colOff>358590</xdr:colOff>
      <xdr:row>3</xdr:row>
      <xdr:rowOff>291353</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oneCellAnchor>
    <xdr:from>
      <xdr:col>1</xdr:col>
      <xdr:colOff>1983442</xdr:colOff>
      <xdr:row>6</xdr:row>
      <xdr:rowOff>67235</xdr:rowOff>
    </xdr:from>
    <xdr:ext cx="363682" cy="185179"/>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2330824" y="5815853"/>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solidFill>
              <a:srgbClr val="000000"/>
            </a:solidFill>
          </a:endParaRPr>
        </a:p>
      </xdr:txBody>
    </xdr:sp>
    <xdr:clientData/>
  </xdr:oneCellAnchor>
  <xdr:oneCellAnchor>
    <xdr:from>
      <xdr:col>1</xdr:col>
      <xdr:colOff>1983442</xdr:colOff>
      <xdr:row>7</xdr:row>
      <xdr:rowOff>78442</xdr:rowOff>
    </xdr:from>
    <xdr:ext cx="363682" cy="185179"/>
    <xdr:sp macro="" textlink="">
      <xdr:nvSpPr>
        <xdr:cNvPr id="5" name="Text Box 3">
          <a:extLst>
            <a:ext uri="{FF2B5EF4-FFF2-40B4-BE49-F238E27FC236}">
              <a16:creationId xmlns:a16="http://schemas.microsoft.com/office/drawing/2014/main" id="{00000000-0008-0000-0F00-000005000000}"/>
            </a:ext>
          </a:extLst>
        </xdr:cNvPr>
        <xdr:cNvSpPr txBox="1">
          <a:spLocks noChangeArrowheads="1"/>
        </xdr:cNvSpPr>
      </xdr:nvSpPr>
      <xdr:spPr bwMode="auto">
        <a:xfrm>
          <a:off x="2330824" y="6140824"/>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solidFill>
              <a:srgbClr val="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twoCellAnchor>
    <xdr:from>
      <xdr:col>1</xdr:col>
      <xdr:colOff>571501</xdr:colOff>
      <xdr:row>1</xdr:row>
      <xdr:rowOff>67235</xdr:rowOff>
    </xdr:from>
    <xdr:to>
      <xdr:col>12</xdr:col>
      <xdr:colOff>89647</xdr:colOff>
      <xdr:row>3</xdr:row>
      <xdr:rowOff>336177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18883" y="459441"/>
          <a:ext cx="10130117" cy="4896971"/>
          <a:chOff x="918883" y="459441"/>
          <a:chExt cx="10130117" cy="4896971"/>
        </a:xfrm>
      </xdr:grpSpPr>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918883" y="459441"/>
          <a:ext cx="10130117" cy="489697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94031" y="4872317"/>
            <a:ext cx="1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grpSp>
    <xdr:clientData/>
  </xdr:twoCellAnchor>
  <xdr:oneCellAnchor>
    <xdr:from>
      <xdr:col>1</xdr:col>
      <xdr:colOff>2667000</xdr:colOff>
      <xdr:row>10</xdr:row>
      <xdr:rowOff>217954</xdr:rowOff>
    </xdr:from>
    <xdr:ext cx="363682" cy="185179"/>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3019425" y="7152154"/>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526676</xdr:colOff>
      <xdr:row>1</xdr:row>
      <xdr:rowOff>100853</xdr:rowOff>
    </xdr:from>
    <xdr:to>
      <xdr:col>11</xdr:col>
      <xdr:colOff>156882</xdr:colOff>
      <xdr:row>3</xdr:row>
      <xdr:rowOff>257736</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582706</xdr:colOff>
      <xdr:row>1</xdr:row>
      <xdr:rowOff>78442</xdr:rowOff>
    </xdr:from>
    <xdr:to>
      <xdr:col>12</xdr:col>
      <xdr:colOff>33616</xdr:colOff>
      <xdr:row>4</xdr:row>
      <xdr:rowOff>0</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550769</xdr:colOff>
      <xdr:row>1</xdr:row>
      <xdr:rowOff>33617</xdr:rowOff>
    </xdr:from>
    <xdr:to>
      <xdr:col>10</xdr:col>
      <xdr:colOff>649941</xdr:colOff>
      <xdr:row>2</xdr:row>
      <xdr:rowOff>4202205</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1008528</xdr:colOff>
      <xdr:row>2</xdr:row>
      <xdr:rowOff>3709147</xdr:rowOff>
    </xdr:from>
    <xdr:to>
      <xdr:col>10</xdr:col>
      <xdr:colOff>649940</xdr:colOff>
      <xdr:row>2</xdr:row>
      <xdr:rowOff>4168588</xdr:rowOff>
    </xdr:to>
    <xdr:graphicFrame macro="">
      <xdr:nvGraphicFramePr>
        <xdr:cNvPr id="1071329" name="グラフ 8">
          <a:extLst>
            <a:ext uri="{FF2B5EF4-FFF2-40B4-BE49-F238E27FC236}">
              <a16:creationId xmlns:a16="http://schemas.microsoft.com/office/drawing/2014/main" id="{00000000-0008-0000-0300-0000E1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537883</xdr:colOff>
      <xdr:row>1</xdr:row>
      <xdr:rowOff>33616</xdr:rowOff>
    </xdr:from>
    <xdr:to>
      <xdr:col>11</xdr:col>
      <xdr:colOff>302558</xdr:colOff>
      <xdr:row>3</xdr:row>
      <xdr:rowOff>89647</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549087</xdr:colOff>
      <xdr:row>2</xdr:row>
      <xdr:rowOff>3541058</xdr:rowOff>
    </xdr:from>
    <xdr:to>
      <xdr:col>10</xdr:col>
      <xdr:colOff>649940</xdr:colOff>
      <xdr:row>3</xdr:row>
      <xdr:rowOff>78441</xdr:rowOff>
    </xdr:to>
    <xdr:graphicFrame macro="">
      <xdr:nvGraphicFramePr>
        <xdr:cNvPr id="36252" name="グラフ 8">
          <a:extLst>
            <a:ext uri="{FF2B5EF4-FFF2-40B4-BE49-F238E27FC236}">
              <a16:creationId xmlns:a16="http://schemas.microsoft.com/office/drawing/2014/main" id="{00000000-0008-0000-0400-00009C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0.31401</cdr:x>
      <cdr:y>0.0606</cdr:y>
    </cdr:from>
    <cdr:to>
      <cdr:x>0.37374</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638737</xdr:colOff>
      <xdr:row>1</xdr:row>
      <xdr:rowOff>67234</xdr:rowOff>
    </xdr:from>
    <xdr:to>
      <xdr:col>12</xdr:col>
      <xdr:colOff>134472</xdr:colOff>
      <xdr:row>3</xdr:row>
      <xdr:rowOff>145676</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773205</xdr:colOff>
      <xdr:row>1</xdr:row>
      <xdr:rowOff>122517</xdr:rowOff>
    </xdr:from>
    <xdr:to>
      <xdr:col>11</xdr:col>
      <xdr:colOff>302558</xdr:colOff>
      <xdr:row>3</xdr:row>
      <xdr:rowOff>274917</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91" zoomScaleNormal="100" zoomScaleSheetLayoutView="91" workbookViewId="0"/>
  </sheetViews>
  <sheetFormatPr defaultRowHeight="15" customHeight="1" x14ac:dyDescent="0.15"/>
  <cols>
    <col min="1" max="1" width="1.625" style="13" customWidth="1"/>
    <col min="2" max="2" width="4.875" style="107" customWidth="1"/>
    <col min="3" max="3" width="57.25" style="102" customWidth="1"/>
    <col min="4" max="4" width="4.75" style="102" customWidth="1"/>
    <col min="5" max="5" width="33.375" style="10" customWidth="1"/>
    <col min="6" max="6" width="38.25" style="13" customWidth="1"/>
    <col min="7" max="16384" width="9" style="13"/>
  </cols>
  <sheetData>
    <row r="1" spans="2:6" ht="60.75" customHeight="1" x14ac:dyDescent="0.15">
      <c r="B1" s="106"/>
    </row>
    <row r="2" spans="2:6" s="103" customFormat="1" ht="69" x14ac:dyDescent="0.15">
      <c r="B2" s="265" t="s">
        <v>207</v>
      </c>
      <c r="C2" s="266"/>
      <c r="D2" s="266"/>
      <c r="E2" s="266"/>
      <c r="F2" s="266"/>
    </row>
    <row r="3" spans="2:6" s="103" customFormat="1" ht="24" customHeight="1" x14ac:dyDescent="0.15">
      <c r="B3" s="175"/>
      <c r="C3" s="187"/>
      <c r="D3" s="186"/>
      <c r="E3" s="186" t="s">
        <v>208</v>
      </c>
      <c r="F3" s="176"/>
    </row>
    <row r="4" spans="2:6" s="103" customFormat="1" ht="42" customHeight="1" x14ac:dyDescent="0.15">
      <c r="B4" s="104"/>
      <c r="C4" s="105"/>
      <c r="D4" s="105"/>
      <c r="E4" s="267"/>
      <c r="F4" s="267"/>
    </row>
    <row r="5" spans="2:6" ht="30" customHeight="1" x14ac:dyDescent="0.15">
      <c r="B5" s="124"/>
      <c r="C5" s="125" t="s">
        <v>4</v>
      </c>
      <c r="D5" s="125"/>
      <c r="E5" s="125" t="s">
        <v>47</v>
      </c>
      <c r="F5" s="126"/>
    </row>
    <row r="6" spans="2:6" s="109" customFormat="1" ht="18.75" customHeight="1" x14ac:dyDescent="0.15">
      <c r="B6" s="110"/>
      <c r="C6" s="111"/>
      <c r="D6" s="111"/>
      <c r="E6" s="111"/>
      <c r="F6" s="112"/>
    </row>
    <row r="7" spans="2:6" s="103" customFormat="1" ht="18" customHeight="1" x14ac:dyDescent="0.15">
      <c r="B7" s="177" t="s">
        <v>63</v>
      </c>
      <c r="C7" s="262" t="s">
        <v>14</v>
      </c>
      <c r="D7" s="177" t="s">
        <v>63</v>
      </c>
      <c r="E7" s="262" t="s">
        <v>62</v>
      </c>
    </row>
    <row r="8" spans="2:6" s="103" customFormat="1" ht="18" customHeight="1" x14ac:dyDescent="0.15">
      <c r="B8" s="177" t="s">
        <v>64</v>
      </c>
      <c r="C8" s="262" t="s">
        <v>84</v>
      </c>
      <c r="D8" s="177" t="s">
        <v>64</v>
      </c>
      <c r="E8" s="262" t="s">
        <v>43</v>
      </c>
    </row>
    <row r="9" spans="2:6" s="103" customFormat="1" ht="18" customHeight="1" x14ac:dyDescent="0.15">
      <c r="B9" s="177" t="s">
        <v>65</v>
      </c>
      <c r="C9" s="262" t="s">
        <v>143</v>
      </c>
      <c r="D9" s="177" t="s">
        <v>65</v>
      </c>
      <c r="E9" s="262" t="s">
        <v>145</v>
      </c>
    </row>
    <row r="10" spans="2:6" s="103" customFormat="1" ht="18" customHeight="1" x14ac:dyDescent="0.15">
      <c r="B10" s="177" t="s">
        <v>66</v>
      </c>
      <c r="C10" s="262" t="s">
        <v>85</v>
      </c>
      <c r="D10" s="177" t="s">
        <v>66</v>
      </c>
      <c r="E10" s="262" t="s">
        <v>44</v>
      </c>
    </row>
    <row r="11" spans="2:6" s="103" customFormat="1" ht="18" customHeight="1" x14ac:dyDescent="0.15">
      <c r="B11" s="177" t="s">
        <v>67</v>
      </c>
      <c r="C11" s="262" t="s">
        <v>53</v>
      </c>
      <c r="D11" s="177" t="s">
        <v>67</v>
      </c>
      <c r="E11" s="262" t="s">
        <v>211</v>
      </c>
    </row>
    <row r="12" spans="2:6" s="103" customFormat="1" ht="18" customHeight="1" x14ac:dyDescent="0.15">
      <c r="B12" s="177" t="s">
        <v>68</v>
      </c>
      <c r="C12" s="262" t="s">
        <v>54</v>
      </c>
      <c r="D12" s="177" t="s">
        <v>68</v>
      </c>
      <c r="E12" s="262" t="s">
        <v>228</v>
      </c>
    </row>
    <row r="13" spans="2:6" s="103" customFormat="1" ht="18" customHeight="1" x14ac:dyDescent="0.15">
      <c r="B13" s="177" t="s">
        <v>69</v>
      </c>
      <c r="C13" s="262" t="s">
        <v>55</v>
      </c>
      <c r="D13" s="177" t="s">
        <v>69</v>
      </c>
      <c r="E13" s="262" t="s">
        <v>212</v>
      </c>
    </row>
    <row r="14" spans="2:6" s="103" customFormat="1" ht="18" customHeight="1" x14ac:dyDescent="0.15">
      <c r="B14" s="177" t="s">
        <v>70</v>
      </c>
      <c r="C14" s="262" t="s">
        <v>86</v>
      </c>
      <c r="D14" s="177" t="s">
        <v>70</v>
      </c>
      <c r="E14" s="262" t="s">
        <v>213</v>
      </c>
    </row>
    <row r="15" spans="2:6" s="103" customFormat="1" ht="18" customHeight="1" x14ac:dyDescent="0.15">
      <c r="B15" s="177" t="s">
        <v>71</v>
      </c>
      <c r="C15" s="262" t="s">
        <v>159</v>
      </c>
      <c r="D15" s="177" t="s">
        <v>71</v>
      </c>
      <c r="E15" s="262" t="s">
        <v>214</v>
      </c>
    </row>
    <row r="16" spans="2:6" s="103" customFormat="1" ht="18" customHeight="1" x14ac:dyDescent="0.15">
      <c r="B16" s="177" t="s">
        <v>72</v>
      </c>
      <c r="C16" s="262" t="s">
        <v>106</v>
      </c>
      <c r="D16" s="177" t="s">
        <v>72</v>
      </c>
      <c r="E16" s="262" t="s">
        <v>215</v>
      </c>
    </row>
    <row r="17" spans="2:6" s="103" customFormat="1" ht="18" customHeight="1" x14ac:dyDescent="0.15">
      <c r="B17" s="177" t="s">
        <v>73</v>
      </c>
      <c r="C17" s="262" t="s">
        <v>195</v>
      </c>
      <c r="D17" s="177" t="s">
        <v>73</v>
      </c>
      <c r="E17" s="262" t="s">
        <v>216</v>
      </c>
    </row>
    <row r="18" spans="2:6" s="103" customFormat="1" ht="18" customHeight="1" x14ac:dyDescent="0.15">
      <c r="B18" s="177" t="s">
        <v>74</v>
      </c>
      <c r="C18" s="262" t="s">
        <v>5</v>
      </c>
      <c r="D18" s="177" t="s">
        <v>74</v>
      </c>
      <c r="E18" s="262" t="s">
        <v>45</v>
      </c>
    </row>
    <row r="19" spans="2:6" s="103" customFormat="1" ht="18" customHeight="1" x14ac:dyDescent="0.15">
      <c r="B19" s="177" t="s">
        <v>75</v>
      </c>
      <c r="C19" s="262" t="s">
        <v>123</v>
      </c>
      <c r="D19" s="177" t="s">
        <v>75</v>
      </c>
      <c r="E19" s="262" t="s">
        <v>46</v>
      </c>
    </row>
    <row r="20" spans="2:6" s="103" customFormat="1" ht="18" customHeight="1" x14ac:dyDescent="0.15">
      <c r="B20" s="177" t="s">
        <v>76</v>
      </c>
      <c r="C20" s="262" t="s">
        <v>41</v>
      </c>
      <c r="D20" s="177" t="s">
        <v>76</v>
      </c>
      <c r="E20" s="262" t="s">
        <v>2</v>
      </c>
    </row>
    <row r="21" spans="2:6" s="103" customFormat="1" ht="18" customHeight="1" x14ac:dyDescent="0.15">
      <c r="B21" s="177" t="s">
        <v>77</v>
      </c>
      <c r="C21" s="262" t="s">
        <v>160</v>
      </c>
      <c r="D21" s="177" t="s">
        <v>77</v>
      </c>
      <c r="E21" s="262" t="s">
        <v>217</v>
      </c>
    </row>
    <row r="22" spans="2:6" s="103" customFormat="1" ht="18" customHeight="1" x14ac:dyDescent="0.15">
      <c r="B22" s="177" t="s">
        <v>144</v>
      </c>
      <c r="C22" s="262" t="s">
        <v>80</v>
      </c>
      <c r="D22" s="177" t="s">
        <v>144</v>
      </c>
      <c r="E22" s="262" t="s">
        <v>98</v>
      </c>
    </row>
    <row r="23" spans="2:6" ht="18" customHeight="1" x14ac:dyDescent="0.15">
      <c r="B23" s="108"/>
      <c r="F23" s="191" t="s">
        <v>48</v>
      </c>
    </row>
    <row r="24" spans="2:6" ht="18" customHeight="1" x14ac:dyDescent="0.15">
      <c r="F24" s="192" t="s">
        <v>49</v>
      </c>
    </row>
  </sheetData>
  <mergeCells count="2">
    <mergeCell ref="B2:F2"/>
    <mergeCell ref="E4:F4"/>
  </mergeCells>
  <phoneticPr fontId="2"/>
  <hyperlinks>
    <hyperlink ref="C7" location="①決算ハイライト!Print_Area" display="決算ハイライト" xr:uid="{00000000-0004-0000-0000-000000000000}"/>
    <hyperlink ref="C8" location="②地域別!Print_Area" display="地域別売上高" xr:uid="{00000000-0004-0000-0000-000001000000}"/>
    <hyperlink ref="C11" location="'⑤総利益 販管費'!Print_Area" display="売上総利益、販管費" xr:uid="{00000000-0004-0000-0000-000002000000}"/>
    <hyperlink ref="C13" location="⑦1人当売上・利益!Print_Area" display="1人当たり売上高、1人当たり当期純利益" xr:uid="{00000000-0004-0000-0000-000003000000}"/>
    <hyperlink ref="C14" location="'⑧ROE ROA'!Print_Area" display="自己資本当期純利益率 (ROE)、総資産経常利益率 (ROA)" xr:uid="{00000000-0004-0000-0000-000004000000}"/>
    <hyperlink ref="C15" location="⑨EPS!Print_Area" display="1株当たり純利益 (EPS)、株価収益率 (PER)" xr:uid="{00000000-0004-0000-0000-000005000000}"/>
    <hyperlink ref="C16" location="⑩配当金_配当総額!Print_Area" display="1株当たり配当金、連結配当性向" xr:uid="{00000000-0004-0000-0000-000006000000}"/>
    <hyperlink ref="C17" location="⑪時価総額!Print_Area" display="時価総額、1株当たり純資産 (BPS)、株価純資産倍率(PBR)" xr:uid="{00000000-0004-0000-0000-000007000000}"/>
    <hyperlink ref="C18" location="⑫総資産!Print_Area" display="総資産回転率" xr:uid="{00000000-0004-0000-0000-000008000000}"/>
    <hyperlink ref="C19" location="⑬棚卸資産!Print_Area" display="棚卸資産回転率" xr:uid="{00000000-0004-0000-0000-000009000000}"/>
    <hyperlink ref="C20" location="⑭自己資本比率!Print_Area" display="自己資本比率" xr:uid="{00000000-0004-0000-0000-00000A000000}"/>
    <hyperlink ref="C21" location="'⑮運転資本 流動比率'!Print_Area" display="運転資本、流動比率" xr:uid="{00000000-0004-0000-0000-00000B000000}"/>
    <hyperlink ref="C10" location="④商品群別!Print_Area" display="商品群別売上高" xr:uid="{00000000-0004-0000-0000-00000C000000}"/>
    <hyperlink ref="C9" location="③海外地域別!Print_Area" display="海外地域別売上高" xr:uid="{00000000-0004-0000-0000-00000D000000}"/>
    <hyperlink ref="C12" location="'⑥R&amp;D 設備 減価償却'!Print_Area" display="研究開発費、設備投資、減価償却費" xr:uid="{00000000-0004-0000-0000-00000E000000}"/>
    <hyperlink ref="C22" location="⑯連結ｷｬｯｼｭﾌﾛｰ!Print_Area" display="連結キャッシュ・フロー" xr:uid="{00000000-0004-0000-0000-00000F000000}"/>
    <hyperlink ref="E7" location="①決算ハイライト!Print_Area" display="Consolidated Financial Highlights" xr:uid="{00000000-0004-0000-0000-000010000000}"/>
    <hyperlink ref="E8" location="②地域別!Print_Area" display="Net Sales by Region" xr:uid="{00000000-0004-0000-0000-000011000000}"/>
    <hyperlink ref="E9" location="③海外地域別!Print_Area" display="Overseas Sales by Geographic Segments" xr:uid="{00000000-0004-0000-0000-000012000000}"/>
    <hyperlink ref="E10" location="④商品群別!Print_Area" display="Net Sales by Product Category" xr:uid="{00000000-0004-0000-0000-000013000000}"/>
    <hyperlink ref="E11" location="'⑤総利益 販管費'!Print_Area" display="Gross Profit, SG&amp;A Expenses" xr:uid="{00000000-0004-0000-0000-000014000000}"/>
    <hyperlink ref="E12" location="'⑥R&amp;D 設備 減価償却'!Print_Area" display="R&amp;D Costs, Capital Investments, Depreciation" xr:uid="{00000000-0004-0000-0000-000015000000}"/>
    <hyperlink ref="E13" location="⑦1人当売上・利益!Print_Area" display="Net Sales per Employee, Net Income per Employee " xr:uid="{00000000-0004-0000-0000-000016000000}"/>
    <hyperlink ref="E14" location="'⑧ROE ROA'!Print_Area" display="Return on Equity (ROE), Return on Assets (ROA)" xr:uid="{00000000-0004-0000-0000-000017000000}"/>
    <hyperlink ref="E15" location="⑨EPS!Print_Area" display="Earnings per Share (EPS), Price Earnings Ratio (PER)" xr:uid="{00000000-0004-0000-0000-000018000000}"/>
    <hyperlink ref="E16" location="⑩配当金_配当総額!Print_Area" display="Dividends per Share, Consolidated Dividend Payout Ratio" xr:uid="{00000000-0004-0000-0000-000019000000}"/>
    <hyperlink ref="E17" location="⑪時価総額!Print_Area" display="Market Capitalization, Book Value per Share (BPS), Price Book Value Ratio (PBR)" xr:uid="{00000000-0004-0000-0000-00001A000000}"/>
    <hyperlink ref="E18" location="⑫総資産!Print_Area" display="Total Assets Turnover" xr:uid="{00000000-0004-0000-0000-00001B000000}"/>
    <hyperlink ref="E19" location="⑬棚卸資産!Print_Area" display="Inventory Turnover" xr:uid="{00000000-0004-0000-0000-00001C000000}"/>
    <hyperlink ref="E20" location="⑭自己資本比率!Print_Area" display="Equity Ratio" xr:uid="{00000000-0004-0000-0000-00001D000000}"/>
    <hyperlink ref="E21" location="'⑮運転資本 流動比率'!Print_Area" display="Working Capital, Current Ratio" xr:uid="{00000000-0004-0000-0000-00001E000000}"/>
    <hyperlink ref="E22" location="⑯連結ｷｬｯｼｭﾌﾛｰ!Print_Area" display="Consolidated Cash Flows" xr:uid="{00000000-0004-0000-0000-00001F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D22"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5.75" customWidth="1"/>
    <col min="3" max="3" width="6" bestFit="1" customWidth="1"/>
    <col min="4" max="10" width="9.625" style="6" customWidth="1"/>
    <col min="11" max="13" width="10.125" style="6" customWidth="1"/>
    <col min="14" max="16384" width="9" style="6"/>
  </cols>
  <sheetData>
    <row r="1" spans="1:13" ht="30" customHeight="1" x14ac:dyDescent="0.15">
      <c r="A1" s="264" t="s">
        <v>4</v>
      </c>
      <c r="B1" s="43" t="s">
        <v>163</v>
      </c>
      <c r="C1" s="42"/>
      <c r="D1" s="127"/>
      <c r="E1" s="127"/>
      <c r="F1" s="127"/>
      <c r="G1" s="127"/>
      <c r="H1" s="127"/>
      <c r="I1" s="127"/>
      <c r="J1" s="127"/>
      <c r="K1" s="127"/>
      <c r="L1" s="127"/>
      <c r="M1" s="127"/>
    </row>
    <row r="2" spans="1:13" s="78" customFormat="1" ht="14.25" customHeight="1" x14ac:dyDescent="0.15">
      <c r="A2" s="94"/>
      <c r="B2" s="95"/>
      <c r="C2" s="77"/>
    </row>
    <row r="3" spans="1:13" ht="330.75" customHeight="1" x14ac:dyDescent="0.15"/>
    <row r="4" spans="1:13" ht="15" customHeight="1" x14ac:dyDescent="0.15"/>
    <row r="5" spans="1:13" s="25" customFormat="1" x14ac:dyDescent="0.15">
      <c r="B5" s="156"/>
      <c r="C5" s="156"/>
      <c r="D5" s="132" t="s">
        <v>113</v>
      </c>
      <c r="E5" s="132" t="s">
        <v>116</v>
      </c>
      <c r="F5" s="132" t="s">
        <v>124</v>
      </c>
      <c r="G5" s="132" t="s">
        <v>132</v>
      </c>
      <c r="H5" s="132" t="s">
        <v>148</v>
      </c>
      <c r="I5" s="132" t="s">
        <v>154</v>
      </c>
      <c r="J5" s="132" t="s">
        <v>171</v>
      </c>
      <c r="K5" s="132" t="s">
        <v>179</v>
      </c>
      <c r="L5" s="132" t="s">
        <v>192</v>
      </c>
      <c r="M5" s="132" t="s">
        <v>209</v>
      </c>
    </row>
    <row r="6" spans="1:13" s="25" customFormat="1" x14ac:dyDescent="0.15">
      <c r="B6" s="157"/>
      <c r="C6" s="157"/>
      <c r="D6" s="139" t="s">
        <v>112</v>
      </c>
      <c r="E6" s="139" t="s">
        <v>117</v>
      </c>
      <c r="F6" s="139" t="s">
        <v>125</v>
      </c>
      <c r="G6" s="139" t="s">
        <v>147</v>
      </c>
      <c r="H6" s="139" t="s">
        <v>149</v>
      </c>
      <c r="I6" s="139" t="s">
        <v>155</v>
      </c>
      <c r="J6" s="139" t="s">
        <v>169</v>
      </c>
      <c r="K6" s="139" t="s">
        <v>177</v>
      </c>
      <c r="L6" s="139" t="s">
        <v>193</v>
      </c>
      <c r="M6" s="139" t="s">
        <v>210</v>
      </c>
    </row>
    <row r="7" spans="1:13" s="8" customFormat="1" ht="27.75" customHeight="1" x14ac:dyDescent="0.15">
      <c r="B7" s="193" t="s">
        <v>229</v>
      </c>
      <c r="C7" s="82" t="s">
        <v>34</v>
      </c>
      <c r="D7" s="171">
        <v>149.62</v>
      </c>
      <c r="E7" s="171">
        <v>173.49</v>
      </c>
      <c r="F7" s="171">
        <v>208.31</v>
      </c>
      <c r="G7" s="171">
        <v>281.02999999999997</v>
      </c>
      <c r="H7" s="171">
        <v>126.83</v>
      </c>
      <c r="I7" s="171">
        <v>120.12</v>
      </c>
      <c r="J7" s="171">
        <v>106.81</v>
      </c>
      <c r="K7" s="171">
        <v>106.92</v>
      </c>
      <c r="L7" s="171">
        <v>131.43</v>
      </c>
      <c r="M7" s="171">
        <v>115.72</v>
      </c>
    </row>
    <row r="8" spans="1:13" s="8" customFormat="1" ht="27.75" customHeight="1" x14ac:dyDescent="0.15">
      <c r="B8" s="39" t="s">
        <v>164</v>
      </c>
      <c r="C8" s="87" t="s">
        <v>33</v>
      </c>
      <c r="D8" s="115">
        <v>12.103996791872744</v>
      </c>
      <c r="E8" s="115">
        <v>12.773070493976597</v>
      </c>
      <c r="F8" s="115">
        <v>15.745763525514857</v>
      </c>
      <c r="G8" s="115">
        <v>14.642564850727682</v>
      </c>
      <c r="H8" s="115">
        <v>25.821966411732241</v>
      </c>
      <c r="I8" s="115">
        <v>23.293373293373293</v>
      </c>
      <c r="J8" s="115">
        <v>23.303061511094466</v>
      </c>
      <c r="K8" s="115">
        <v>27.693602693602692</v>
      </c>
      <c r="L8" s="115">
        <v>25.0323366050369</v>
      </c>
      <c r="M8" s="115">
        <v>35.08468717594193</v>
      </c>
    </row>
    <row r="9" spans="1:13" s="23" customFormat="1" ht="27.75" customHeight="1" thickBot="1" x14ac:dyDescent="0.2">
      <c r="B9" s="160" t="s">
        <v>81</v>
      </c>
      <c r="C9" s="96" t="s">
        <v>34</v>
      </c>
      <c r="D9" s="116">
        <v>1811</v>
      </c>
      <c r="E9" s="116">
        <v>2216</v>
      </c>
      <c r="F9" s="116">
        <v>3280</v>
      </c>
      <c r="G9" s="116">
        <v>4115</v>
      </c>
      <c r="H9" s="116">
        <v>3275</v>
      </c>
      <c r="I9" s="116">
        <v>2798</v>
      </c>
      <c r="J9" s="116">
        <v>2489</v>
      </c>
      <c r="K9" s="116">
        <v>2961</v>
      </c>
      <c r="L9" s="116">
        <v>3290</v>
      </c>
      <c r="M9" s="116">
        <v>4060</v>
      </c>
    </row>
    <row r="10" spans="1:13" s="23" customFormat="1" ht="3.75" customHeight="1" x14ac:dyDescent="0.15">
      <c r="B10" s="210"/>
      <c r="C10" s="118"/>
      <c r="D10" s="211"/>
      <c r="E10" s="211"/>
      <c r="F10" s="211"/>
      <c r="G10" s="211"/>
      <c r="H10" s="211"/>
      <c r="I10" s="211"/>
    </row>
    <row r="11" spans="1:13" ht="10.5" customHeight="1" x14ac:dyDescent="0.15">
      <c r="B11" s="276" t="s">
        <v>183</v>
      </c>
      <c r="C11" s="276"/>
      <c r="D11" s="276"/>
      <c r="E11" s="276"/>
      <c r="F11" s="276"/>
      <c r="G11" s="276"/>
      <c r="H11" s="276"/>
      <c r="I11" s="276"/>
      <c r="J11" s="276"/>
      <c r="K11" s="276"/>
      <c r="L11" s="276"/>
    </row>
    <row r="12" spans="1:13" ht="10.5" customHeight="1" x14ac:dyDescent="0.15">
      <c r="B12" s="276" t="s">
        <v>202</v>
      </c>
      <c r="C12" s="276"/>
      <c r="D12" s="276"/>
      <c r="E12" s="276"/>
      <c r="F12" s="276"/>
      <c r="G12" s="276"/>
      <c r="H12" s="276"/>
      <c r="I12" s="276"/>
      <c r="J12" s="276"/>
      <c r="K12" s="276"/>
      <c r="L12" s="276"/>
    </row>
    <row r="13" spans="1:13" ht="10.5" customHeight="1" x14ac:dyDescent="0.15">
      <c r="B13" s="276" t="s">
        <v>150</v>
      </c>
      <c r="C13" s="276"/>
      <c r="D13" s="276"/>
      <c r="E13" s="276"/>
      <c r="F13" s="276"/>
      <c r="G13" s="276"/>
      <c r="H13" s="276"/>
      <c r="I13" s="276"/>
      <c r="J13" s="276"/>
      <c r="K13" s="276"/>
      <c r="L13" s="276"/>
    </row>
    <row r="14" spans="1:13" ht="10.5" customHeight="1" x14ac:dyDescent="0.15">
      <c r="B14" s="276" t="s">
        <v>151</v>
      </c>
      <c r="C14" s="276"/>
      <c r="D14" s="276"/>
      <c r="E14" s="276"/>
      <c r="F14" s="276"/>
      <c r="G14" s="276"/>
      <c r="H14" s="276"/>
      <c r="I14" s="276"/>
      <c r="J14" s="276"/>
      <c r="K14" s="276"/>
      <c r="L14" s="276"/>
    </row>
    <row r="15" spans="1:13" x14ac:dyDescent="0.15">
      <c r="B15" s="3"/>
      <c r="C15" s="235"/>
      <c r="D15" s="236"/>
      <c r="E15" s="236"/>
      <c r="F15" s="236"/>
      <c r="G15" s="236"/>
      <c r="H15" s="236"/>
      <c r="I15" s="236"/>
    </row>
    <row r="16" spans="1:13" x14ac:dyDescent="0.15">
      <c r="B16" s="207"/>
      <c r="C16" s="235"/>
      <c r="D16" s="236"/>
      <c r="E16" s="236"/>
      <c r="F16" s="236"/>
      <c r="G16" s="236"/>
      <c r="H16" s="236"/>
      <c r="I16" s="236"/>
    </row>
    <row r="17" spans="2:9" x14ac:dyDescent="0.15">
      <c r="B17" s="3"/>
      <c r="C17" s="235"/>
      <c r="D17" s="236"/>
      <c r="E17" s="236"/>
      <c r="F17" s="236"/>
      <c r="G17" s="236"/>
      <c r="H17" s="236"/>
      <c r="I17" s="236"/>
    </row>
  </sheetData>
  <mergeCells count="4">
    <mergeCell ref="B12:L12"/>
    <mergeCell ref="B11:L11"/>
    <mergeCell ref="B13:L13"/>
    <mergeCell ref="B14:L14"/>
  </mergeCells>
  <phoneticPr fontId="2"/>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orientation="landscape" r:id="rId1"/>
  <headerFooter alignWithMargins="0">
    <oddFooter>&amp;C&amp;"ＭＳ Ｐゴシック,太字"&amp;12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8.625" customWidth="1"/>
    <col min="3" max="3" width="17.875" customWidth="1"/>
    <col min="4" max="13" width="9.125" customWidth="1"/>
  </cols>
  <sheetData>
    <row r="1" spans="1:13" ht="30" customHeight="1" x14ac:dyDescent="0.15">
      <c r="A1" s="264" t="s">
        <v>4</v>
      </c>
      <c r="B1" s="43" t="s">
        <v>166</v>
      </c>
      <c r="C1" s="42"/>
      <c r="D1" s="42"/>
      <c r="E1" s="42"/>
      <c r="F1" s="42"/>
      <c r="G1" s="42"/>
      <c r="H1" s="42"/>
      <c r="I1" s="42"/>
      <c r="J1" s="42"/>
      <c r="K1" s="42"/>
      <c r="L1" s="42"/>
      <c r="M1" s="42"/>
    </row>
    <row r="2" spans="1:13" s="77" customFormat="1" ht="14.25" customHeight="1" x14ac:dyDescent="0.15">
      <c r="A2" s="94"/>
      <c r="B2" s="76"/>
    </row>
    <row r="3" spans="1:13" ht="350.1" customHeight="1" x14ac:dyDescent="0.15"/>
    <row r="4" spans="1:13" ht="30" customHeight="1" x14ac:dyDescent="0.15"/>
    <row r="5" spans="1:13" s="20" customFormat="1" ht="14.25" customHeight="1" x14ac:dyDescent="0.15">
      <c r="B5" s="156"/>
      <c r="C5" s="156"/>
      <c r="D5" s="132" t="s">
        <v>114</v>
      </c>
      <c r="E5" s="132" t="s">
        <v>121</v>
      </c>
      <c r="F5" s="132" t="s">
        <v>128</v>
      </c>
      <c r="G5" s="132" t="s">
        <v>137</v>
      </c>
      <c r="H5" s="132" t="s">
        <v>148</v>
      </c>
      <c r="I5" s="132" t="s">
        <v>154</v>
      </c>
      <c r="J5" s="132" t="s">
        <v>168</v>
      </c>
      <c r="K5" s="132" t="s">
        <v>178</v>
      </c>
      <c r="L5" s="132" t="s">
        <v>192</v>
      </c>
      <c r="M5" s="132" t="s">
        <v>209</v>
      </c>
    </row>
    <row r="6" spans="1:13" s="20" customFormat="1" ht="14.25" customHeight="1" x14ac:dyDescent="0.15">
      <c r="B6" s="157"/>
      <c r="C6" s="157"/>
      <c r="D6" s="139" t="s">
        <v>112</v>
      </c>
      <c r="E6" s="139" t="s">
        <v>117</v>
      </c>
      <c r="F6" s="139" t="s">
        <v>125</v>
      </c>
      <c r="G6" s="139" t="s">
        <v>133</v>
      </c>
      <c r="H6" s="139" t="s">
        <v>149</v>
      </c>
      <c r="I6" s="139" t="s">
        <v>155</v>
      </c>
      <c r="J6" s="139" t="s">
        <v>169</v>
      </c>
      <c r="K6" s="139" t="s">
        <v>177</v>
      </c>
      <c r="L6" s="139" t="s">
        <v>193</v>
      </c>
      <c r="M6" s="139" t="s">
        <v>210</v>
      </c>
    </row>
    <row r="7" spans="1:13" s="22" customFormat="1" ht="24.95" customHeight="1" x14ac:dyDescent="0.15">
      <c r="B7" s="195" t="s">
        <v>61</v>
      </c>
      <c r="C7" s="173" t="s">
        <v>34</v>
      </c>
      <c r="D7" s="196">
        <v>44</v>
      </c>
      <c r="E7" s="196">
        <v>44</v>
      </c>
      <c r="F7" s="196">
        <v>52</v>
      </c>
      <c r="G7" s="196">
        <v>70</v>
      </c>
      <c r="H7" s="196">
        <v>70</v>
      </c>
      <c r="I7" s="196">
        <v>35</v>
      </c>
      <c r="J7" s="196">
        <v>35</v>
      </c>
      <c r="K7" s="196">
        <v>35</v>
      </c>
      <c r="L7" s="196">
        <v>35</v>
      </c>
      <c r="M7" s="196">
        <v>35</v>
      </c>
    </row>
    <row r="8" spans="1:13" s="22" customFormat="1" ht="24.95" customHeight="1" x14ac:dyDescent="0.15">
      <c r="B8" s="194" t="s">
        <v>107</v>
      </c>
      <c r="C8" s="172" t="s">
        <v>8</v>
      </c>
      <c r="D8" s="163">
        <v>29.407833177382702</v>
      </c>
      <c r="E8" s="163">
        <v>25.361692316560031</v>
      </c>
      <c r="F8" s="163">
        <v>24.96279583313331</v>
      </c>
      <c r="G8" s="163">
        <v>24.908372771590223</v>
      </c>
      <c r="H8" s="163">
        <v>27.595994638492471</v>
      </c>
      <c r="I8" s="163">
        <v>29.137529137529139</v>
      </c>
      <c r="J8" s="163">
        <v>32.768467371968917</v>
      </c>
      <c r="K8" s="163">
        <v>32.734754956977177</v>
      </c>
      <c r="L8" s="163">
        <v>26.630145324507343</v>
      </c>
      <c r="M8" s="163">
        <v>30.245419979260284</v>
      </c>
    </row>
    <row r="9" spans="1:13" s="23" customFormat="1" ht="24.95" customHeight="1" thickBot="1" x14ac:dyDescent="0.2">
      <c r="B9" s="197" t="s">
        <v>115</v>
      </c>
      <c r="C9" s="174" t="s">
        <v>35</v>
      </c>
      <c r="D9" s="198">
        <v>149.62</v>
      </c>
      <c r="E9" s="198">
        <v>173.49</v>
      </c>
      <c r="F9" s="198">
        <v>208.31</v>
      </c>
      <c r="G9" s="206">
        <v>281.02999999999997</v>
      </c>
      <c r="H9" s="206">
        <v>126.83</v>
      </c>
      <c r="I9" s="206">
        <v>120.12</v>
      </c>
      <c r="J9" s="206">
        <v>106.81</v>
      </c>
      <c r="K9" s="206">
        <v>106.92</v>
      </c>
      <c r="L9" s="206">
        <v>131.43</v>
      </c>
      <c r="M9" s="206">
        <v>115.72</v>
      </c>
    </row>
    <row r="10" spans="1:13" s="23" customFormat="1" ht="3.75" customHeight="1" x14ac:dyDescent="0.15">
      <c r="B10" s="258"/>
      <c r="C10" s="259"/>
      <c r="D10" s="260"/>
      <c r="E10" s="260"/>
      <c r="F10" s="260"/>
      <c r="G10" s="261"/>
      <c r="H10" s="261"/>
      <c r="I10" s="261"/>
      <c r="J10" s="261"/>
      <c r="K10" s="261"/>
      <c r="L10" s="261"/>
      <c r="M10" s="261"/>
    </row>
    <row r="11" spans="1:13" ht="10.5" customHeight="1" x14ac:dyDescent="0.15">
      <c r="B11" s="276" t="s">
        <v>185</v>
      </c>
      <c r="C11" s="276"/>
      <c r="D11" s="276"/>
      <c r="E11" s="276"/>
      <c r="F11" s="276"/>
      <c r="G11" s="276"/>
      <c r="H11" s="276"/>
      <c r="I11" s="276"/>
      <c r="J11" s="276"/>
      <c r="K11" s="276"/>
      <c r="L11" s="276"/>
      <c r="M11" s="276"/>
    </row>
    <row r="12" spans="1:13" ht="21" customHeight="1" x14ac:dyDescent="0.15">
      <c r="B12" s="276" t="s">
        <v>224</v>
      </c>
      <c r="C12" s="276"/>
      <c r="D12" s="276"/>
      <c r="E12" s="276"/>
      <c r="F12" s="276"/>
      <c r="G12" s="276"/>
      <c r="H12" s="276"/>
      <c r="I12" s="276"/>
      <c r="J12" s="276"/>
      <c r="K12" s="276"/>
      <c r="L12" s="276"/>
      <c r="M12" s="276"/>
    </row>
    <row r="13" spans="1:13" x14ac:dyDescent="0.15">
      <c r="B13" s="248"/>
      <c r="C13" s="248"/>
      <c r="D13" s="248"/>
      <c r="E13" s="248"/>
      <c r="F13" s="248"/>
      <c r="G13" s="248"/>
      <c r="H13" s="248"/>
      <c r="I13" s="248"/>
      <c r="J13" s="248"/>
    </row>
  </sheetData>
  <mergeCells count="2">
    <mergeCell ref="B12:M12"/>
    <mergeCell ref="B11:M11"/>
  </mergeCells>
  <phoneticPr fontId="2"/>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scale="94" orientation="landscape" r:id="rId1"/>
  <headerFooter alignWithMargins="0">
    <oddFooter>&amp;C&amp;"ＭＳ Ｐゴシック,太字"&amp;12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4.625" customWidth="1"/>
    <col min="3" max="3" width="14.875" bestFit="1" customWidth="1"/>
    <col min="4" max="10" width="9.125" customWidth="1"/>
  </cols>
  <sheetData>
    <row r="1" spans="1:13" ht="30" customHeight="1" x14ac:dyDescent="0.15">
      <c r="A1" s="264" t="s">
        <v>4</v>
      </c>
      <c r="B1" s="43" t="s">
        <v>165</v>
      </c>
      <c r="C1" s="42"/>
      <c r="D1" s="42"/>
      <c r="E1" s="42"/>
      <c r="F1" s="42"/>
      <c r="G1" s="42"/>
      <c r="H1" s="42"/>
      <c r="I1" s="42"/>
      <c r="J1" s="42"/>
      <c r="K1" s="42"/>
      <c r="L1" s="42"/>
      <c r="M1" s="42"/>
    </row>
    <row r="2" spans="1:13" s="77" customFormat="1" ht="15" customHeight="1" x14ac:dyDescent="0.15">
      <c r="A2" s="75"/>
      <c r="B2" s="76"/>
    </row>
    <row r="3" spans="1:13" ht="277.5" customHeight="1" x14ac:dyDescent="0.15"/>
    <row r="4" spans="1:13" s="33" customFormat="1" ht="15" customHeight="1" x14ac:dyDescent="0.15">
      <c r="B4" s="134"/>
      <c r="C4" s="134"/>
      <c r="D4" s="132" t="s">
        <v>113</v>
      </c>
      <c r="E4" s="132" t="s">
        <v>116</v>
      </c>
      <c r="F4" s="132" t="s">
        <v>130</v>
      </c>
      <c r="G4" s="132" t="s">
        <v>132</v>
      </c>
      <c r="H4" s="132" t="s">
        <v>148</v>
      </c>
      <c r="I4" s="132" t="s">
        <v>154</v>
      </c>
      <c r="J4" s="132" t="s">
        <v>171</v>
      </c>
      <c r="K4" s="132" t="s">
        <v>178</v>
      </c>
      <c r="L4" s="132" t="s">
        <v>192</v>
      </c>
      <c r="M4" s="132" t="s">
        <v>209</v>
      </c>
    </row>
    <row r="5" spans="1:13" s="33" customFormat="1" ht="15" customHeight="1" x14ac:dyDescent="0.15">
      <c r="B5" s="136"/>
      <c r="C5" s="136"/>
      <c r="D5" s="139" t="s">
        <v>112</v>
      </c>
      <c r="E5" s="139" t="s">
        <v>117</v>
      </c>
      <c r="F5" s="139" t="s">
        <v>131</v>
      </c>
      <c r="G5" s="139" t="s">
        <v>133</v>
      </c>
      <c r="H5" s="139" t="s">
        <v>149</v>
      </c>
      <c r="I5" s="139" t="s">
        <v>155</v>
      </c>
      <c r="J5" s="139" t="s">
        <v>169</v>
      </c>
      <c r="K5" s="139" t="s">
        <v>177</v>
      </c>
      <c r="L5" s="139" t="s">
        <v>193</v>
      </c>
      <c r="M5" s="139" t="s">
        <v>210</v>
      </c>
    </row>
    <row r="6" spans="1:13" s="21" customFormat="1" ht="30" customHeight="1" x14ac:dyDescent="0.15">
      <c r="B6" s="184" t="s">
        <v>101</v>
      </c>
      <c r="C6" s="82" t="s">
        <v>36</v>
      </c>
      <c r="D6" s="154">
        <v>82881.302389999997</v>
      </c>
      <c r="E6" s="154">
        <v>101416.32583999999</v>
      </c>
      <c r="F6" s="154">
        <v>150110.80719999998</v>
      </c>
      <c r="G6" s="154">
        <v>188324.99135</v>
      </c>
      <c r="H6" s="154">
        <v>299763.9595</v>
      </c>
      <c r="I6" s="154">
        <v>251067.28203999999</v>
      </c>
      <c r="J6" s="154">
        <v>223340.40922</v>
      </c>
      <c r="K6" s="154">
        <v>265693.43177999998</v>
      </c>
      <c r="L6" s="154">
        <v>291924.92420000001</v>
      </c>
      <c r="M6" s="154">
        <v>360247.77879999997</v>
      </c>
    </row>
    <row r="7" spans="1:13" s="21" customFormat="1" ht="30" customHeight="1" x14ac:dyDescent="0.15">
      <c r="B7" s="71" t="s">
        <v>56</v>
      </c>
      <c r="C7" s="87" t="s">
        <v>82</v>
      </c>
      <c r="D7" s="98">
        <v>45765.49</v>
      </c>
      <c r="E7" s="98">
        <v>45765.49</v>
      </c>
      <c r="F7" s="98">
        <v>45765.49</v>
      </c>
      <c r="G7" s="98">
        <v>45765.49</v>
      </c>
      <c r="H7" s="98">
        <v>45765.49</v>
      </c>
      <c r="I7" s="98">
        <v>89730</v>
      </c>
      <c r="J7" s="98">
        <v>89730</v>
      </c>
      <c r="K7" s="98">
        <v>89730</v>
      </c>
      <c r="L7" s="98">
        <v>88730</v>
      </c>
      <c r="M7" s="98">
        <v>88730</v>
      </c>
    </row>
    <row r="8" spans="1:13" s="21" customFormat="1" ht="30" customHeight="1" x14ac:dyDescent="0.15">
      <c r="B8" s="185" t="s">
        <v>83</v>
      </c>
      <c r="C8" s="87" t="s">
        <v>34</v>
      </c>
      <c r="D8" s="97">
        <v>1811</v>
      </c>
      <c r="E8" s="97">
        <v>2216</v>
      </c>
      <c r="F8" s="97">
        <v>3280</v>
      </c>
      <c r="G8" s="97">
        <v>4115</v>
      </c>
      <c r="H8" s="97">
        <v>3275</v>
      </c>
      <c r="I8" s="97">
        <v>2798</v>
      </c>
      <c r="J8" s="97">
        <v>2489</v>
      </c>
      <c r="K8" s="97">
        <v>2961</v>
      </c>
      <c r="L8" s="97">
        <v>3290</v>
      </c>
      <c r="M8" s="97">
        <v>4060</v>
      </c>
    </row>
    <row r="9" spans="1:13" s="21" customFormat="1" ht="30" customHeight="1" x14ac:dyDescent="0.15">
      <c r="B9" s="71" t="s">
        <v>57</v>
      </c>
      <c r="C9" s="82" t="s">
        <v>11</v>
      </c>
      <c r="D9" s="97">
        <v>62294</v>
      </c>
      <c r="E9" s="97">
        <v>67911</v>
      </c>
      <c r="F9" s="97">
        <v>76256</v>
      </c>
      <c r="G9" s="97">
        <v>88512</v>
      </c>
      <c r="H9" s="97">
        <v>99304</v>
      </c>
      <c r="I9" s="97">
        <v>97671</v>
      </c>
      <c r="J9" s="97">
        <v>103887</v>
      </c>
      <c r="K9" s="97">
        <v>109355</v>
      </c>
      <c r="L9" s="97">
        <v>116087</v>
      </c>
      <c r="M9" s="97">
        <v>121774</v>
      </c>
    </row>
    <row r="10" spans="1:13" s="21" customFormat="1" ht="30" customHeight="1" x14ac:dyDescent="0.15">
      <c r="B10" s="71" t="s">
        <v>231</v>
      </c>
      <c r="C10" s="87" t="s">
        <v>34</v>
      </c>
      <c r="D10" s="180">
        <v>1417.18</v>
      </c>
      <c r="E10" s="180">
        <v>1544.87</v>
      </c>
      <c r="F10" s="180">
        <v>1734.73</v>
      </c>
      <c r="G10" s="180">
        <v>2013.45</v>
      </c>
      <c r="H10" s="180">
        <v>1129.57</v>
      </c>
      <c r="I10" s="180">
        <v>1140.25</v>
      </c>
      <c r="J10" s="180">
        <v>1212.82</v>
      </c>
      <c r="K10" s="180">
        <v>1284.17</v>
      </c>
      <c r="L10" s="180">
        <v>1363.24</v>
      </c>
      <c r="M10" s="180">
        <v>1430.02</v>
      </c>
    </row>
    <row r="11" spans="1:13" s="21" customFormat="1" ht="30" customHeight="1" thickBot="1" x14ac:dyDescent="0.2">
      <c r="B11" s="72" t="s">
        <v>58</v>
      </c>
      <c r="C11" s="96" t="s">
        <v>33</v>
      </c>
      <c r="D11" s="99">
        <v>1.2778898940148746</v>
      </c>
      <c r="E11" s="99">
        <v>1.4344249030662775</v>
      </c>
      <c r="F11" s="99">
        <v>1.8907841566122681</v>
      </c>
      <c r="G11" s="99">
        <v>2.04</v>
      </c>
      <c r="H11" s="99">
        <v>2.8993333746469898</v>
      </c>
      <c r="I11" s="99">
        <v>2.4538478403858801</v>
      </c>
      <c r="J11" s="99">
        <v>2.0522418825547075</v>
      </c>
      <c r="K11" s="99">
        <v>2.3057694853485131</v>
      </c>
      <c r="L11" s="99">
        <v>2.4133681523429478</v>
      </c>
      <c r="M11" s="99">
        <v>2.8391211311729907</v>
      </c>
    </row>
    <row r="12" spans="1:13" s="21" customFormat="1" ht="3.75" customHeight="1" x14ac:dyDescent="0.15">
      <c r="B12" s="208"/>
      <c r="C12" s="227"/>
      <c r="D12" s="209"/>
      <c r="E12" s="209"/>
      <c r="F12" s="209"/>
      <c r="G12" s="209"/>
      <c r="H12" s="209"/>
      <c r="I12" s="209"/>
    </row>
    <row r="13" spans="1:13" ht="11.1" customHeight="1" x14ac:dyDescent="0.15">
      <c r="B13" s="276" t="s">
        <v>152</v>
      </c>
      <c r="C13" s="276"/>
      <c r="D13" s="276"/>
      <c r="E13" s="276"/>
      <c r="F13" s="276"/>
      <c r="G13" s="276"/>
      <c r="H13" s="276"/>
      <c r="I13" s="276"/>
      <c r="J13" s="276"/>
      <c r="K13" s="276"/>
      <c r="L13" s="276"/>
      <c r="M13" s="253"/>
    </row>
    <row r="14" spans="1:13" ht="11.1" customHeight="1" x14ac:dyDescent="0.15">
      <c r="B14" s="276" t="s">
        <v>153</v>
      </c>
      <c r="C14" s="276"/>
      <c r="D14" s="276"/>
      <c r="E14" s="276"/>
      <c r="F14" s="276"/>
      <c r="G14" s="276"/>
      <c r="H14" s="276"/>
      <c r="I14" s="276"/>
      <c r="J14" s="276"/>
      <c r="K14" s="276"/>
      <c r="L14" s="276"/>
      <c r="M14" s="253"/>
    </row>
    <row r="15" spans="1:13" ht="10.5" customHeight="1" x14ac:dyDescent="0.15">
      <c r="B15" s="277" t="s">
        <v>184</v>
      </c>
      <c r="C15" s="277"/>
      <c r="D15" s="277"/>
      <c r="E15" s="277"/>
      <c r="F15" s="277"/>
      <c r="G15" s="277"/>
      <c r="H15" s="277"/>
      <c r="I15" s="277"/>
      <c r="J15" s="277"/>
      <c r="K15" s="277"/>
      <c r="L15" s="277"/>
      <c r="M15" s="254"/>
    </row>
    <row r="16" spans="1:13" ht="11.1" customHeight="1" x14ac:dyDescent="0.15">
      <c r="B16" s="276" t="s">
        <v>158</v>
      </c>
      <c r="C16" s="276"/>
      <c r="D16" s="276"/>
      <c r="E16" s="276"/>
      <c r="F16" s="276"/>
      <c r="G16" s="276"/>
      <c r="H16" s="276"/>
      <c r="I16" s="276"/>
      <c r="J16" s="276"/>
      <c r="K16" s="276"/>
      <c r="L16" s="276"/>
      <c r="M16" s="253"/>
    </row>
    <row r="22" spans="3:3" x14ac:dyDescent="0.15">
      <c r="C22" s="207"/>
    </row>
  </sheetData>
  <mergeCells count="4">
    <mergeCell ref="B13:L13"/>
    <mergeCell ref="B14:L14"/>
    <mergeCell ref="B15:L15"/>
    <mergeCell ref="B16:L16"/>
  </mergeCells>
  <phoneticPr fontId="2"/>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9.875" customWidth="1"/>
    <col min="4" max="13" width="10.125" customWidth="1"/>
  </cols>
  <sheetData>
    <row r="1" spans="1:13" ht="30" customHeight="1" x14ac:dyDescent="0.15">
      <c r="A1" s="264" t="s">
        <v>4</v>
      </c>
      <c r="B1" s="43" t="s">
        <v>92</v>
      </c>
      <c r="C1" s="42"/>
      <c r="D1" s="42"/>
      <c r="E1" s="42"/>
      <c r="F1" s="42"/>
      <c r="G1" s="42"/>
      <c r="H1" s="42"/>
      <c r="I1" s="42"/>
      <c r="J1" s="42"/>
      <c r="K1" s="42"/>
      <c r="L1" s="42"/>
      <c r="M1" s="42"/>
    </row>
    <row r="2" spans="1:13" s="77" customFormat="1" ht="15" customHeight="1" x14ac:dyDescent="0.15">
      <c r="A2" s="75"/>
      <c r="B2" s="76"/>
    </row>
    <row r="3" spans="1:13" s="77" customFormat="1" ht="350.1" customHeight="1" x14ac:dyDescent="0.15"/>
    <row r="4" spans="1:13" s="77" customFormat="1" ht="30" customHeight="1" x14ac:dyDescent="0.15"/>
    <row r="5" spans="1:13" s="34" customFormat="1" ht="15" customHeight="1" x14ac:dyDescent="0.15">
      <c r="A5" s="19"/>
      <c r="B5" s="150"/>
      <c r="C5" s="151"/>
      <c r="D5" s="152" t="s">
        <v>113</v>
      </c>
      <c r="E5" s="152" t="s">
        <v>121</v>
      </c>
      <c r="F5" s="152" t="s">
        <v>128</v>
      </c>
      <c r="G5" s="152" t="s">
        <v>137</v>
      </c>
      <c r="H5" s="152" t="s">
        <v>148</v>
      </c>
      <c r="I5" s="152" t="s">
        <v>154</v>
      </c>
      <c r="J5" s="152" t="s">
        <v>168</v>
      </c>
      <c r="K5" s="152" t="s">
        <v>178</v>
      </c>
      <c r="L5" s="152" t="s">
        <v>192</v>
      </c>
      <c r="M5" s="152" t="s">
        <v>209</v>
      </c>
    </row>
    <row r="6" spans="1:13" s="34" customFormat="1" ht="15" customHeight="1" x14ac:dyDescent="0.15">
      <c r="A6" s="19"/>
      <c r="B6" s="148"/>
      <c r="C6" s="149"/>
      <c r="D6" s="140" t="s">
        <v>112</v>
      </c>
      <c r="E6" s="140" t="s">
        <v>117</v>
      </c>
      <c r="F6" s="140" t="s">
        <v>125</v>
      </c>
      <c r="G6" s="140" t="s">
        <v>133</v>
      </c>
      <c r="H6" s="140" t="s">
        <v>149</v>
      </c>
      <c r="I6" s="140" t="s">
        <v>155</v>
      </c>
      <c r="J6" s="140" t="s">
        <v>169</v>
      </c>
      <c r="K6" s="140" t="s">
        <v>177</v>
      </c>
      <c r="L6" s="140" t="s">
        <v>193</v>
      </c>
      <c r="M6" s="140" t="s">
        <v>210</v>
      </c>
    </row>
    <row r="7" spans="1:13" s="21" customFormat="1" ht="24.95" customHeight="1" x14ac:dyDescent="0.15">
      <c r="B7" s="39" t="s">
        <v>19</v>
      </c>
      <c r="C7" s="87" t="s">
        <v>36</v>
      </c>
      <c r="D7" s="60">
        <v>113380</v>
      </c>
      <c r="E7" s="60">
        <v>120718</v>
      </c>
      <c r="F7" s="60">
        <v>132538</v>
      </c>
      <c r="G7" s="60">
        <v>153194</v>
      </c>
      <c r="H7" s="60">
        <v>160803</v>
      </c>
      <c r="I7" s="60">
        <v>165522</v>
      </c>
      <c r="J7" s="60">
        <v>166285</v>
      </c>
      <c r="K7" s="60">
        <v>174249</v>
      </c>
      <c r="L7" s="60">
        <v>178799</v>
      </c>
      <c r="M7" s="60">
        <v>185007</v>
      </c>
    </row>
    <row r="8" spans="1:13" s="21" customFormat="1" ht="24.95" customHeight="1" x14ac:dyDescent="0.15">
      <c r="B8" s="39" t="s">
        <v>59</v>
      </c>
      <c r="C8" s="87" t="s">
        <v>36</v>
      </c>
      <c r="D8" s="60">
        <v>92495</v>
      </c>
      <c r="E8" s="60">
        <v>99403</v>
      </c>
      <c r="F8" s="60">
        <v>116800</v>
      </c>
      <c r="G8" s="60">
        <v>130917</v>
      </c>
      <c r="H8" s="60">
        <v>146755</v>
      </c>
      <c r="I8" s="60">
        <v>144270</v>
      </c>
      <c r="J8" s="60">
        <v>152806</v>
      </c>
      <c r="K8" s="60">
        <v>157910</v>
      </c>
      <c r="L8" s="60">
        <v>169717</v>
      </c>
      <c r="M8" s="60">
        <v>167786</v>
      </c>
    </row>
    <row r="9" spans="1:13" s="21" customFormat="1" ht="24.95" customHeight="1" thickBot="1" x14ac:dyDescent="0.2">
      <c r="B9" s="72" t="s">
        <v>102</v>
      </c>
      <c r="C9" s="96" t="s">
        <v>39</v>
      </c>
      <c r="D9" s="61">
        <v>1.2563228898307433</v>
      </c>
      <c r="E9" s="61">
        <v>1.2581475575566186</v>
      </c>
      <c r="F9" s="61">
        <v>1.2260514423944164</v>
      </c>
      <c r="G9" s="61">
        <v>1.2368468857607673</v>
      </c>
      <c r="H9" s="61">
        <v>1.1582226511855716</v>
      </c>
      <c r="I9" s="61">
        <v>1.1375105231509322</v>
      </c>
      <c r="J9" s="61">
        <v>1.1194778440533735</v>
      </c>
      <c r="K9" s="61">
        <v>1.1215965705016799</v>
      </c>
      <c r="L9" s="61">
        <v>1.0914790295061152</v>
      </c>
      <c r="M9" s="61">
        <v>1.0963280326397098</v>
      </c>
    </row>
    <row r="10" spans="1:13" ht="3.75" customHeight="1" x14ac:dyDescent="0.15"/>
    <row r="11" spans="1:13" ht="12.95" customHeight="1" x14ac:dyDescent="0.15">
      <c r="B11" s="239" t="s">
        <v>103</v>
      </c>
    </row>
    <row r="12" spans="1:13" ht="12.95" customHeight="1" x14ac:dyDescent="0.15">
      <c r="B12" s="239" t="s">
        <v>95</v>
      </c>
    </row>
    <row r="13" spans="1:13" x14ac:dyDescent="0.15">
      <c r="B13" s="240" t="s">
        <v>199</v>
      </c>
    </row>
    <row r="14" spans="1:13" x14ac:dyDescent="0.15">
      <c r="B14" s="275" t="s">
        <v>225</v>
      </c>
      <c r="C14" s="275"/>
      <c r="D14" s="275"/>
      <c r="E14" s="275"/>
      <c r="F14" s="275"/>
      <c r="G14" s="275"/>
      <c r="H14" s="275"/>
      <c r="I14" s="275"/>
      <c r="J14" s="275"/>
      <c r="K14" s="275"/>
      <c r="L14" s="275"/>
      <c r="M14" s="275"/>
    </row>
    <row r="15" spans="1:13" x14ac:dyDescent="0.15">
      <c r="B15" s="239" t="s">
        <v>201</v>
      </c>
      <c r="C15" s="235"/>
      <c r="D15" s="235"/>
      <c r="E15" s="235"/>
      <c r="F15" s="235"/>
      <c r="G15" s="235"/>
      <c r="H15" s="235"/>
      <c r="I15" s="235"/>
    </row>
    <row r="16" spans="1:13" x14ac:dyDescent="0.15">
      <c r="B16" s="207"/>
      <c r="C16" s="235"/>
      <c r="D16" s="235"/>
      <c r="E16" s="235"/>
      <c r="F16" s="235"/>
      <c r="G16" s="235"/>
      <c r="H16" s="235"/>
      <c r="I16" s="235"/>
    </row>
    <row r="17" spans="2:9" x14ac:dyDescent="0.15">
      <c r="B17" s="3"/>
      <c r="C17" s="235"/>
      <c r="D17" s="235"/>
      <c r="E17" s="235"/>
      <c r="F17" s="235"/>
      <c r="G17" s="235"/>
      <c r="H17" s="235"/>
      <c r="I17" s="235"/>
    </row>
  </sheetData>
  <mergeCells count="1">
    <mergeCell ref="B14:M14"/>
  </mergeCells>
  <phoneticPr fontId="2"/>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scale="99" orientation="landscape" r:id="rId1"/>
  <headerFooter alignWithMargins="0">
    <oddFooter>&amp;C&amp;12- 12 -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4.125" hidden="1" customWidth="1"/>
    <col min="3" max="3" width="32.625" customWidth="1"/>
    <col min="4" max="4" width="9.5" bestFit="1" customWidth="1"/>
    <col min="5" max="11" width="9.625" customWidth="1"/>
    <col min="12" max="14" width="10.125" customWidth="1"/>
  </cols>
  <sheetData>
    <row r="1" spans="1:14" ht="30" customHeight="1" x14ac:dyDescent="0.15">
      <c r="A1" s="264" t="s">
        <v>4</v>
      </c>
      <c r="C1" s="43" t="s">
        <v>89</v>
      </c>
      <c r="D1" s="42"/>
      <c r="E1" s="42"/>
      <c r="F1" s="42"/>
      <c r="G1" s="42"/>
      <c r="H1" s="42"/>
      <c r="I1" s="42"/>
      <c r="J1" s="42"/>
      <c r="K1" s="42"/>
      <c r="L1" s="42"/>
      <c r="M1" s="42"/>
      <c r="N1" s="42"/>
    </row>
    <row r="2" spans="1:14" s="77" customFormat="1" ht="15" customHeight="1" x14ac:dyDescent="0.15">
      <c r="A2" s="75"/>
      <c r="C2" s="76"/>
    </row>
    <row r="3" spans="1:14" ht="350.1" customHeight="1" x14ac:dyDescent="0.15"/>
    <row r="4" spans="1:14" ht="30" customHeight="1" x14ac:dyDescent="0.15"/>
    <row r="5" spans="1:14" s="34" customFormat="1" ht="15" customHeight="1" x14ac:dyDescent="0.15">
      <c r="B5" s="28"/>
      <c r="C5" s="144"/>
      <c r="D5" s="145"/>
      <c r="E5" s="132" t="s">
        <v>113</v>
      </c>
      <c r="F5" s="132" t="s">
        <v>122</v>
      </c>
      <c r="G5" s="132" t="s">
        <v>129</v>
      </c>
      <c r="H5" s="132" t="s">
        <v>136</v>
      </c>
      <c r="I5" s="132" t="s">
        <v>148</v>
      </c>
      <c r="J5" s="132" t="s">
        <v>154</v>
      </c>
      <c r="K5" s="132" t="s">
        <v>168</v>
      </c>
      <c r="L5" s="132" t="s">
        <v>178</v>
      </c>
      <c r="M5" s="132" t="s">
        <v>192</v>
      </c>
      <c r="N5" s="132" t="s">
        <v>209</v>
      </c>
    </row>
    <row r="6" spans="1:14" s="34" customFormat="1" ht="15" customHeight="1" x14ac:dyDescent="0.15">
      <c r="B6" s="28"/>
      <c r="C6" s="146"/>
      <c r="D6" s="147"/>
      <c r="E6" s="139" t="s">
        <v>112</v>
      </c>
      <c r="F6" s="139" t="s">
        <v>118</v>
      </c>
      <c r="G6" s="139" t="s">
        <v>126</v>
      </c>
      <c r="H6" s="139" t="s">
        <v>134</v>
      </c>
      <c r="I6" s="139" t="s">
        <v>149</v>
      </c>
      <c r="J6" s="139" t="s">
        <v>155</v>
      </c>
      <c r="K6" s="139" t="s">
        <v>169</v>
      </c>
      <c r="L6" s="139" t="s">
        <v>177</v>
      </c>
      <c r="M6" s="139" t="s">
        <v>193</v>
      </c>
      <c r="N6" s="139" t="s">
        <v>210</v>
      </c>
    </row>
    <row r="7" spans="1:14" s="21" customFormat="1" ht="22.5" x14ac:dyDescent="0.15">
      <c r="A7" s="113"/>
      <c r="B7" s="22"/>
      <c r="C7" s="59" t="s">
        <v>40</v>
      </c>
      <c r="D7" s="87" t="s">
        <v>36</v>
      </c>
      <c r="E7" s="60">
        <v>14284</v>
      </c>
      <c r="F7" s="60">
        <v>14152</v>
      </c>
      <c r="G7" s="60">
        <v>17102</v>
      </c>
      <c r="H7" s="60">
        <v>17265</v>
      </c>
      <c r="I7" s="60">
        <v>19269</v>
      </c>
      <c r="J7" s="60">
        <v>19676</v>
      </c>
      <c r="K7" s="60">
        <v>22638</v>
      </c>
      <c r="L7" s="60">
        <v>23098</v>
      </c>
      <c r="M7" s="60">
        <v>28599</v>
      </c>
      <c r="N7" s="60">
        <v>29249</v>
      </c>
    </row>
    <row r="8" spans="1:14" s="24" customFormat="1" ht="23.25" customHeight="1" thickBot="1" x14ac:dyDescent="0.2">
      <c r="A8" s="114"/>
      <c r="B8" s="232" t="s">
        <v>9</v>
      </c>
      <c r="C8" s="101" t="s">
        <v>104</v>
      </c>
      <c r="D8" s="83" t="s">
        <v>39</v>
      </c>
      <c r="E8" s="162">
        <v>8.159769701331415</v>
      </c>
      <c r="F8" s="162">
        <v>8.4905049936699957</v>
      </c>
      <c r="G8" s="162">
        <v>8.4813463876623789</v>
      </c>
      <c r="H8" s="162">
        <v>8.9151802601332673</v>
      </c>
      <c r="I8" s="162">
        <v>8.8029233043192647</v>
      </c>
      <c r="J8" s="162">
        <v>8.5002952882269867</v>
      </c>
      <c r="K8" s="162">
        <v>7.8595736635628866</v>
      </c>
      <c r="L8" s="162">
        <v>7.6197743571803391</v>
      </c>
      <c r="M8" s="162">
        <v>6.9171905526432864</v>
      </c>
      <c r="N8" s="162">
        <v>6.3963144793251283</v>
      </c>
    </row>
    <row r="9" spans="1:14" ht="3.75" customHeight="1" x14ac:dyDescent="0.15">
      <c r="B9" s="241"/>
      <c r="C9" s="235"/>
      <c r="D9" s="207"/>
      <c r="E9" s="235"/>
      <c r="F9" s="235"/>
      <c r="G9" s="235"/>
      <c r="H9" s="235"/>
      <c r="I9" s="235"/>
    </row>
    <row r="10" spans="1:14" ht="12.95" customHeight="1" x14ac:dyDescent="0.15">
      <c r="B10" s="207"/>
      <c r="C10" s="239" t="s">
        <v>105</v>
      </c>
      <c r="D10" s="207"/>
      <c r="E10" s="235"/>
      <c r="F10" s="235"/>
      <c r="G10" s="235"/>
      <c r="H10" s="235"/>
      <c r="I10" s="235"/>
    </row>
    <row r="11" spans="1:14" ht="12.95" customHeight="1" x14ac:dyDescent="0.15">
      <c r="B11" s="3"/>
      <c r="C11" s="239" t="s">
        <v>96</v>
      </c>
      <c r="D11" s="207"/>
      <c r="E11" s="235"/>
      <c r="F11" s="235"/>
      <c r="G11" s="235"/>
      <c r="H11" s="235"/>
      <c r="I11" s="235"/>
    </row>
  </sheetData>
  <phoneticPr fontId="2"/>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5"/>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9.875" customWidth="1"/>
    <col min="3" max="3" width="10.625" customWidth="1"/>
    <col min="4" max="13" width="10.125" customWidth="1"/>
  </cols>
  <sheetData>
    <row r="1" spans="1:13" ht="30" customHeight="1" x14ac:dyDescent="0.15">
      <c r="A1" s="264" t="s">
        <v>4</v>
      </c>
      <c r="B1" s="43" t="s">
        <v>90</v>
      </c>
      <c r="C1" s="42"/>
      <c r="D1" s="42"/>
      <c r="E1" s="42"/>
      <c r="F1" s="42"/>
      <c r="G1" s="42"/>
      <c r="H1" s="42"/>
      <c r="I1" s="42"/>
      <c r="J1" s="42"/>
      <c r="K1" s="42"/>
      <c r="L1" s="42"/>
      <c r="M1" s="42"/>
    </row>
    <row r="2" spans="1:13" s="77" customFormat="1" ht="14.25" customHeight="1" x14ac:dyDescent="0.15">
      <c r="A2" s="75"/>
      <c r="B2" s="76"/>
    </row>
    <row r="3" spans="1:13" ht="350.1" customHeight="1" x14ac:dyDescent="0.15"/>
    <row r="4" spans="1:13" ht="30" customHeight="1" x14ac:dyDescent="0.15"/>
    <row r="5" spans="1:13" s="35" customFormat="1" ht="14.25" customHeight="1" x14ac:dyDescent="0.15">
      <c r="B5" s="143"/>
      <c r="C5" s="143"/>
      <c r="D5" s="132" t="s">
        <v>113</v>
      </c>
      <c r="E5" s="132" t="s">
        <v>116</v>
      </c>
      <c r="F5" s="132" t="s">
        <v>124</v>
      </c>
      <c r="G5" s="132" t="s">
        <v>132</v>
      </c>
      <c r="H5" s="132" t="s">
        <v>156</v>
      </c>
      <c r="I5" s="132" t="s">
        <v>154</v>
      </c>
      <c r="J5" s="132" t="s">
        <v>168</v>
      </c>
      <c r="K5" s="132" t="s">
        <v>178</v>
      </c>
      <c r="L5" s="132" t="s">
        <v>192</v>
      </c>
      <c r="M5" s="132" t="s">
        <v>209</v>
      </c>
    </row>
    <row r="6" spans="1:13" s="35" customFormat="1" ht="14.25" customHeight="1" x14ac:dyDescent="0.15">
      <c r="B6" s="130"/>
      <c r="C6" s="130"/>
      <c r="D6" s="139" t="s">
        <v>112</v>
      </c>
      <c r="E6" s="139" t="s">
        <v>117</v>
      </c>
      <c r="F6" s="139" t="s">
        <v>125</v>
      </c>
      <c r="G6" s="139" t="s">
        <v>133</v>
      </c>
      <c r="H6" s="139" t="s">
        <v>149</v>
      </c>
      <c r="I6" s="139" t="s">
        <v>155</v>
      </c>
      <c r="J6" s="139" t="s">
        <v>169</v>
      </c>
      <c r="K6" s="139" t="s">
        <v>177</v>
      </c>
      <c r="L6" s="139" t="s">
        <v>193</v>
      </c>
      <c r="M6" s="139" t="s">
        <v>210</v>
      </c>
    </row>
    <row r="7" spans="1:13" s="21" customFormat="1" ht="24.95" customHeight="1" x14ac:dyDescent="0.15">
      <c r="B7" s="38" t="s">
        <v>59</v>
      </c>
      <c r="C7" s="82" t="s">
        <v>37</v>
      </c>
      <c r="D7" s="65">
        <v>92495</v>
      </c>
      <c r="E7" s="65">
        <v>99403</v>
      </c>
      <c r="F7" s="65">
        <v>116800</v>
      </c>
      <c r="G7" s="65">
        <v>130917</v>
      </c>
      <c r="H7" s="65">
        <v>146755</v>
      </c>
      <c r="I7" s="65">
        <v>144270</v>
      </c>
      <c r="J7" s="65">
        <v>152806</v>
      </c>
      <c r="K7" s="65">
        <v>157910</v>
      </c>
      <c r="L7" s="65">
        <v>169717</v>
      </c>
      <c r="M7" s="65">
        <v>167786</v>
      </c>
    </row>
    <row r="8" spans="1:13" s="21" customFormat="1" ht="24.95" customHeight="1" x14ac:dyDescent="0.15">
      <c r="B8" s="27" t="s">
        <v>57</v>
      </c>
      <c r="C8" s="87" t="s">
        <v>37</v>
      </c>
      <c r="D8" s="91">
        <v>62294</v>
      </c>
      <c r="E8" s="91">
        <v>67911</v>
      </c>
      <c r="F8" s="91">
        <v>76256</v>
      </c>
      <c r="G8" s="91">
        <v>88512</v>
      </c>
      <c r="H8" s="91">
        <v>99304</v>
      </c>
      <c r="I8" s="91">
        <v>97671</v>
      </c>
      <c r="J8" s="91">
        <v>103887</v>
      </c>
      <c r="K8" s="91">
        <v>109355</v>
      </c>
      <c r="L8" s="91">
        <v>116087</v>
      </c>
      <c r="M8" s="91">
        <v>121774</v>
      </c>
    </row>
    <row r="9" spans="1:13" s="21" customFormat="1" ht="24.95" customHeight="1" thickBot="1" x14ac:dyDescent="0.2">
      <c r="B9" s="29" t="s">
        <v>60</v>
      </c>
      <c r="C9" s="85" t="s">
        <v>38</v>
      </c>
      <c r="D9" s="100">
        <v>67.348505324612134</v>
      </c>
      <c r="E9" s="100">
        <v>68.318863615786242</v>
      </c>
      <c r="F9" s="100">
        <v>65.18767123287671</v>
      </c>
      <c r="G9" s="100">
        <v>67.609248607896603</v>
      </c>
      <c r="H9" s="223">
        <v>67.566519028312499</v>
      </c>
      <c r="I9" s="100">
        <v>67.700145560407563</v>
      </c>
      <c r="J9" s="100">
        <v>67.986204730180759</v>
      </c>
      <c r="K9" s="100">
        <v>69.2514723576721</v>
      </c>
      <c r="L9" s="100">
        <v>68.400337031646799</v>
      </c>
      <c r="M9" s="100">
        <v>72.576973049002902</v>
      </c>
    </row>
    <row r="10" spans="1:13" ht="3.75" customHeight="1" x14ac:dyDescent="0.15"/>
    <row r="11" spans="1:13" x14ac:dyDescent="0.15">
      <c r="B11" s="278" t="s">
        <v>200</v>
      </c>
      <c r="C11" s="278"/>
      <c r="D11" s="278"/>
      <c r="E11" s="278"/>
      <c r="F11" s="278"/>
      <c r="G11" s="278"/>
      <c r="H11" s="278"/>
      <c r="I11" s="278"/>
      <c r="J11" s="278"/>
      <c r="K11" s="278"/>
      <c r="L11" s="278"/>
      <c r="M11" s="255"/>
    </row>
    <row r="12" spans="1:13" x14ac:dyDescent="0.15">
      <c r="B12" s="276" t="s">
        <v>226</v>
      </c>
      <c r="C12" s="276"/>
      <c r="D12" s="276"/>
      <c r="E12" s="276"/>
      <c r="F12" s="276"/>
      <c r="G12" s="276"/>
      <c r="H12" s="276"/>
      <c r="I12" s="276"/>
      <c r="J12" s="276"/>
      <c r="K12" s="276"/>
      <c r="L12" s="276"/>
      <c r="M12" s="276"/>
    </row>
    <row r="13" spans="1:13" x14ac:dyDescent="0.15">
      <c r="B13" s="239"/>
      <c r="C13" s="235"/>
      <c r="D13" s="235"/>
      <c r="E13" s="235"/>
      <c r="F13" s="235"/>
      <c r="G13" s="235"/>
      <c r="H13" s="235"/>
      <c r="I13" s="235"/>
    </row>
    <row r="14" spans="1:13" x14ac:dyDescent="0.15">
      <c r="B14" s="207"/>
      <c r="C14" s="235"/>
      <c r="D14" s="235"/>
      <c r="E14" s="235"/>
      <c r="F14" s="235"/>
      <c r="G14" s="235"/>
      <c r="H14" s="235"/>
      <c r="I14" s="235"/>
    </row>
    <row r="15" spans="1:13" x14ac:dyDescent="0.15">
      <c r="B15" s="3"/>
      <c r="C15" s="235"/>
      <c r="D15" s="235"/>
      <c r="E15" s="235"/>
      <c r="F15" s="235"/>
      <c r="G15" s="235"/>
      <c r="H15" s="235"/>
      <c r="I15" s="235"/>
    </row>
  </sheetData>
  <mergeCells count="2">
    <mergeCell ref="B11:L11"/>
    <mergeCell ref="B12:M12"/>
  </mergeCells>
  <phoneticPr fontId="2"/>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9.375" customWidth="1"/>
    <col min="4" max="13" width="10.125" customWidth="1"/>
  </cols>
  <sheetData>
    <row r="1" spans="1:13" ht="30" customHeight="1" x14ac:dyDescent="0.15">
      <c r="A1" s="264" t="s">
        <v>4</v>
      </c>
      <c r="B1" s="43" t="s">
        <v>91</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30" customHeight="1" x14ac:dyDescent="0.15"/>
    <row r="5" spans="1:13" s="20" customFormat="1" ht="14.25" customHeight="1" x14ac:dyDescent="0.15">
      <c r="B5" s="141"/>
      <c r="C5" s="141"/>
      <c r="D5" s="132" t="s">
        <v>113</v>
      </c>
      <c r="E5" s="132" t="s">
        <v>116</v>
      </c>
      <c r="F5" s="132" t="s">
        <v>124</v>
      </c>
      <c r="G5" s="132" t="s">
        <v>132</v>
      </c>
      <c r="H5" s="132" t="s">
        <v>148</v>
      </c>
      <c r="I5" s="132" t="s">
        <v>154</v>
      </c>
      <c r="J5" s="132" t="s">
        <v>172</v>
      </c>
      <c r="K5" s="132" t="s">
        <v>178</v>
      </c>
      <c r="L5" s="132" t="s">
        <v>192</v>
      </c>
      <c r="M5" s="132" t="s">
        <v>209</v>
      </c>
    </row>
    <row r="6" spans="1:13" s="20" customFormat="1" ht="14.25" customHeight="1" x14ac:dyDescent="0.15">
      <c r="B6" s="142"/>
      <c r="C6" s="142"/>
      <c r="D6" s="139" t="s">
        <v>112</v>
      </c>
      <c r="E6" s="139" t="s">
        <v>117</v>
      </c>
      <c r="F6" s="139" t="s">
        <v>125</v>
      </c>
      <c r="G6" s="139" t="s">
        <v>133</v>
      </c>
      <c r="H6" s="139" t="s">
        <v>149</v>
      </c>
      <c r="I6" s="139" t="s">
        <v>155</v>
      </c>
      <c r="J6" s="139" t="s">
        <v>169</v>
      </c>
      <c r="K6" s="139" t="s">
        <v>177</v>
      </c>
      <c r="L6" s="139" t="s">
        <v>193</v>
      </c>
      <c r="M6" s="139" t="s">
        <v>210</v>
      </c>
    </row>
    <row r="7" spans="1:13" s="22" customFormat="1" ht="24.95" customHeight="1" x14ac:dyDescent="0.15">
      <c r="B7" s="153" t="s">
        <v>78</v>
      </c>
      <c r="C7" s="82" t="s">
        <v>37</v>
      </c>
      <c r="D7" s="65">
        <v>75366</v>
      </c>
      <c r="E7" s="65">
        <v>82742</v>
      </c>
      <c r="F7" s="65">
        <v>95181</v>
      </c>
      <c r="G7" s="65">
        <v>106515</v>
      </c>
      <c r="H7" s="65">
        <v>118389</v>
      </c>
      <c r="I7" s="65">
        <v>112929</v>
      </c>
      <c r="J7" s="65">
        <v>119235</v>
      </c>
      <c r="K7" s="65">
        <v>120687</v>
      </c>
      <c r="L7" s="65">
        <v>132211</v>
      </c>
      <c r="M7" s="65">
        <v>129020</v>
      </c>
    </row>
    <row r="8" spans="1:13" s="22" customFormat="1" ht="24.95" customHeight="1" x14ac:dyDescent="0.15">
      <c r="B8" s="71" t="s">
        <v>0</v>
      </c>
      <c r="C8" s="87" t="s">
        <v>37</v>
      </c>
      <c r="D8" s="60">
        <v>29673</v>
      </c>
      <c r="E8" s="60">
        <v>30714</v>
      </c>
      <c r="F8" s="60">
        <v>39028</v>
      </c>
      <c r="G8" s="60">
        <v>41248</v>
      </c>
      <c r="H8" s="60">
        <v>45654</v>
      </c>
      <c r="I8" s="60">
        <v>42901</v>
      </c>
      <c r="J8" s="60">
        <v>45006</v>
      </c>
      <c r="K8" s="60">
        <v>44601</v>
      </c>
      <c r="L8" s="60">
        <v>48346</v>
      </c>
      <c r="M8" s="60">
        <v>40319</v>
      </c>
    </row>
    <row r="9" spans="1:13" s="22" customFormat="1" ht="24.95" customHeight="1" x14ac:dyDescent="0.15">
      <c r="B9" s="39" t="s">
        <v>1</v>
      </c>
      <c r="C9" s="90" t="s">
        <v>38</v>
      </c>
      <c r="D9" s="161">
        <v>253.98847437063998</v>
      </c>
      <c r="E9" s="161">
        <v>269.39506414013152</v>
      </c>
      <c r="F9" s="161">
        <v>243.87875371528133</v>
      </c>
      <c r="G9" s="161">
        <v>258.23070209464703</v>
      </c>
      <c r="H9" s="161">
        <v>259.3179129977658</v>
      </c>
      <c r="I9" s="161">
        <v>263.23162630241723</v>
      </c>
      <c r="J9" s="161">
        <v>264.9313424876683</v>
      </c>
      <c r="K9" s="161">
        <v>270.59258761014331</v>
      </c>
      <c r="L9" s="161">
        <v>273.4683324370165</v>
      </c>
      <c r="M9" s="161">
        <v>319.99801582380513</v>
      </c>
    </row>
    <row r="10" spans="1:13" s="23" customFormat="1" ht="24.95" customHeight="1" thickBot="1" x14ac:dyDescent="0.2">
      <c r="B10" s="58" t="s">
        <v>42</v>
      </c>
      <c r="C10" s="96" t="s">
        <v>37</v>
      </c>
      <c r="D10" s="224">
        <v>45692</v>
      </c>
      <c r="E10" s="224">
        <v>52028</v>
      </c>
      <c r="F10" s="224">
        <v>56152</v>
      </c>
      <c r="G10" s="224">
        <v>65266</v>
      </c>
      <c r="H10" s="224">
        <v>72735</v>
      </c>
      <c r="I10" s="224">
        <v>70028</v>
      </c>
      <c r="J10" s="224">
        <v>74228</v>
      </c>
      <c r="K10" s="224">
        <v>76085</v>
      </c>
      <c r="L10" s="224">
        <v>83865</v>
      </c>
      <c r="M10" s="224">
        <v>88700</v>
      </c>
    </row>
    <row r="11" spans="1:13" ht="2.25" customHeight="1" x14ac:dyDescent="0.15"/>
    <row r="12" spans="1:13" ht="12.95" customHeight="1" x14ac:dyDescent="0.15">
      <c r="B12" s="239" t="s">
        <v>97</v>
      </c>
    </row>
    <row r="13" spans="1:13" ht="12.95" customHeight="1" x14ac:dyDescent="0.15">
      <c r="B13" s="239" t="s">
        <v>167</v>
      </c>
    </row>
    <row r="14" spans="1:13" x14ac:dyDescent="0.15">
      <c r="B14" s="278" t="s">
        <v>199</v>
      </c>
      <c r="C14" s="278"/>
      <c r="D14" s="278"/>
      <c r="E14" s="278"/>
      <c r="F14" s="278"/>
      <c r="G14" s="278"/>
      <c r="H14" s="278"/>
      <c r="I14" s="278"/>
      <c r="J14" s="278"/>
      <c r="K14" s="278"/>
      <c r="L14" s="278"/>
    </row>
    <row r="15" spans="1:13" x14ac:dyDescent="0.15">
      <c r="B15" s="275" t="s">
        <v>232</v>
      </c>
      <c r="C15" s="275"/>
      <c r="D15" s="275"/>
      <c r="E15" s="275"/>
      <c r="F15" s="275"/>
      <c r="G15" s="275"/>
      <c r="H15" s="275"/>
      <c r="I15" s="275"/>
      <c r="J15" s="275"/>
      <c r="K15" s="275"/>
      <c r="L15" s="275"/>
      <c r="M15" s="275"/>
    </row>
    <row r="16" spans="1:13" x14ac:dyDescent="0.15">
      <c r="B16" s="231"/>
      <c r="C16" s="235"/>
      <c r="D16" s="235"/>
      <c r="E16" s="235"/>
      <c r="F16" s="235"/>
      <c r="G16" s="235"/>
      <c r="H16" s="235"/>
      <c r="I16" s="235"/>
    </row>
    <row r="17" spans="2:9" x14ac:dyDescent="0.15">
      <c r="B17" s="3"/>
      <c r="C17" s="235"/>
      <c r="D17" s="235"/>
      <c r="E17" s="235"/>
      <c r="F17" s="235"/>
      <c r="G17" s="235"/>
      <c r="H17" s="235"/>
      <c r="I17" s="235"/>
    </row>
  </sheetData>
  <mergeCells count="2">
    <mergeCell ref="B14:L14"/>
    <mergeCell ref="B15:M15"/>
  </mergeCells>
  <phoneticPr fontId="2"/>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scale="95" orientation="landscape" r:id="rId1"/>
  <headerFooter alignWithMargins="0">
    <oddFooter>&amp;C&amp;12- 15 -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12" width="10.125" customWidth="1"/>
  </cols>
  <sheetData>
    <row r="1" spans="1:12" ht="30" customHeight="1" x14ac:dyDescent="0.15">
      <c r="A1" s="264" t="s">
        <v>4</v>
      </c>
      <c r="B1" s="43" t="s">
        <v>99</v>
      </c>
      <c r="C1" s="42"/>
      <c r="D1" s="42"/>
      <c r="E1" s="42"/>
      <c r="F1" s="42"/>
      <c r="G1" s="42"/>
      <c r="H1" s="42"/>
      <c r="I1" s="42"/>
      <c r="J1" s="42"/>
      <c r="K1" s="42"/>
      <c r="L1" s="42"/>
    </row>
    <row r="2" spans="1:12" s="77" customFormat="1" ht="15" customHeight="1" x14ac:dyDescent="0.15">
      <c r="A2" s="75"/>
      <c r="B2" s="76"/>
    </row>
    <row r="3" spans="1:12" ht="349.5" customHeight="1" x14ac:dyDescent="0.15"/>
    <row r="4" spans="1:12" ht="30" customHeight="1" x14ac:dyDescent="0.15">
      <c r="B4" s="6"/>
    </row>
    <row r="5" spans="1:12" s="16" customFormat="1" ht="15" customHeight="1" x14ac:dyDescent="0.15">
      <c r="A5" s="15"/>
      <c r="B5" s="270" t="s">
        <v>79</v>
      </c>
      <c r="C5" s="123" t="s">
        <v>113</v>
      </c>
      <c r="D5" s="123" t="s">
        <v>116</v>
      </c>
      <c r="E5" s="123" t="s">
        <v>124</v>
      </c>
      <c r="F5" s="123" t="s">
        <v>136</v>
      </c>
      <c r="G5" s="123" t="s">
        <v>148</v>
      </c>
      <c r="H5" s="123" t="s">
        <v>154</v>
      </c>
      <c r="I5" s="123" t="s">
        <v>172</v>
      </c>
      <c r="J5" s="123" t="s">
        <v>178</v>
      </c>
      <c r="K5" s="123" t="s">
        <v>194</v>
      </c>
      <c r="L5" s="123" t="s">
        <v>209</v>
      </c>
    </row>
    <row r="6" spans="1:12" s="16" customFormat="1" ht="15" customHeight="1" x14ac:dyDescent="0.15">
      <c r="A6" s="15"/>
      <c r="B6" s="271"/>
      <c r="C6" s="139" t="s">
        <v>112</v>
      </c>
      <c r="D6" s="139" t="s">
        <v>117</v>
      </c>
      <c r="E6" s="139" t="s">
        <v>125</v>
      </c>
      <c r="F6" s="139" t="s">
        <v>134</v>
      </c>
      <c r="G6" s="139" t="s">
        <v>149</v>
      </c>
      <c r="H6" s="139" t="s">
        <v>157</v>
      </c>
      <c r="I6" s="139" t="s">
        <v>169</v>
      </c>
      <c r="J6" s="139" t="s">
        <v>177</v>
      </c>
      <c r="K6" s="139" t="s">
        <v>193</v>
      </c>
      <c r="L6" s="139" t="s">
        <v>210</v>
      </c>
    </row>
    <row r="7" spans="1:12" s="18" customFormat="1" ht="27.75" customHeight="1" x14ac:dyDescent="0.15">
      <c r="A7" s="17"/>
      <c r="B7" s="181" t="s">
        <v>138</v>
      </c>
      <c r="C7" s="159">
        <v>5892</v>
      </c>
      <c r="D7" s="159">
        <v>7559</v>
      </c>
      <c r="E7" s="159">
        <v>13189</v>
      </c>
      <c r="F7" s="159">
        <v>9383</v>
      </c>
      <c r="G7" s="159">
        <v>12505</v>
      </c>
      <c r="H7" s="159">
        <v>10765</v>
      </c>
      <c r="I7" s="159">
        <v>11356</v>
      </c>
      <c r="J7" s="159">
        <v>10843</v>
      </c>
      <c r="K7" s="159">
        <v>9819</v>
      </c>
      <c r="L7" s="159">
        <v>9217</v>
      </c>
    </row>
    <row r="8" spans="1:12" s="18" customFormat="1" ht="27.75" customHeight="1" x14ac:dyDescent="0.15">
      <c r="A8" s="17"/>
      <c r="B8" s="182" t="s">
        <v>139</v>
      </c>
      <c r="C8" s="189">
        <v>-1874</v>
      </c>
      <c r="D8" s="189">
        <v>-2338</v>
      </c>
      <c r="E8" s="189">
        <v>-6959</v>
      </c>
      <c r="F8" s="189">
        <v>-4421</v>
      </c>
      <c r="G8" s="189">
        <v>-4689</v>
      </c>
      <c r="H8" s="189">
        <v>-7802</v>
      </c>
      <c r="I8" s="189">
        <v>-6344</v>
      </c>
      <c r="J8" s="189">
        <v>-3346</v>
      </c>
      <c r="K8" s="189">
        <v>-3258</v>
      </c>
      <c r="L8" s="189">
        <v>-4607</v>
      </c>
    </row>
    <row r="9" spans="1:12" s="2" customFormat="1" ht="27.75" customHeight="1" thickBot="1" x14ac:dyDescent="0.2">
      <c r="A9" s="8"/>
      <c r="B9" s="183" t="s">
        <v>140</v>
      </c>
      <c r="C9" s="190">
        <v>-1536</v>
      </c>
      <c r="D9" s="190">
        <v>-2726</v>
      </c>
      <c r="E9" s="190">
        <v>-1174</v>
      </c>
      <c r="F9" s="190">
        <v>-3436</v>
      </c>
      <c r="G9" s="190">
        <v>-3267</v>
      </c>
      <c r="H9" s="190">
        <v>-9488</v>
      </c>
      <c r="I9" s="190">
        <v>-3517</v>
      </c>
      <c r="J9" s="190">
        <v>-4628</v>
      </c>
      <c r="K9" s="190">
        <v>-3074</v>
      </c>
      <c r="L9" s="190">
        <v>-3054</v>
      </c>
    </row>
    <row r="10" spans="1:12" ht="11.25" customHeight="1" x14ac:dyDescent="0.15">
      <c r="A10" s="6"/>
      <c r="B10" s="14"/>
    </row>
    <row r="14" spans="1:12" x14ac:dyDescent="0.15">
      <c r="B14" s="3"/>
      <c r="C14" s="235"/>
      <c r="D14" s="235"/>
      <c r="E14" s="235"/>
      <c r="F14" s="235"/>
      <c r="G14" s="235"/>
      <c r="H14" s="235"/>
    </row>
    <row r="15" spans="1:12" x14ac:dyDescent="0.15">
      <c r="B15" s="3"/>
      <c r="C15" s="235"/>
      <c r="D15" s="235"/>
      <c r="E15" s="235"/>
      <c r="F15" s="235"/>
      <c r="G15" s="235"/>
      <c r="H15" s="235"/>
    </row>
    <row r="16" spans="1:12" x14ac:dyDescent="0.15">
      <c r="B16" s="207"/>
      <c r="C16" s="235"/>
      <c r="D16" s="235"/>
      <c r="E16" s="235"/>
      <c r="F16" s="235"/>
      <c r="G16" s="235"/>
      <c r="H16" s="235"/>
    </row>
    <row r="17" spans="2:8" x14ac:dyDescent="0.15">
      <c r="B17" s="3"/>
      <c r="C17" s="235"/>
      <c r="D17" s="235"/>
      <c r="E17" s="235"/>
      <c r="F17" s="235"/>
      <c r="G17" s="235"/>
      <c r="H17" s="235"/>
    </row>
  </sheetData>
  <mergeCells count="1">
    <mergeCell ref="B5:B6"/>
  </mergeCells>
  <phoneticPr fontId="2"/>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5" customWidth="1"/>
    <col min="3" max="3" width="9.625" customWidth="1"/>
    <col min="4" max="11" width="10.125" customWidth="1"/>
  </cols>
  <sheetData>
    <row r="1" spans="1:13" ht="30.75" customHeight="1" x14ac:dyDescent="0.15">
      <c r="A1" s="264" t="s">
        <v>4</v>
      </c>
      <c r="B1" s="43" t="s">
        <v>87</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29.25" customHeight="1" x14ac:dyDescent="0.15">
      <c r="A4" s="263"/>
    </row>
    <row r="5" spans="1:13" s="11" customFormat="1" ht="15" customHeight="1" x14ac:dyDescent="0.15">
      <c r="B5" s="137"/>
      <c r="C5" s="137"/>
      <c r="D5" s="132" t="s">
        <v>113</v>
      </c>
      <c r="E5" s="132" t="s">
        <v>116</v>
      </c>
      <c r="F5" s="132" t="s">
        <v>124</v>
      </c>
      <c r="G5" s="132" t="s">
        <v>132</v>
      </c>
      <c r="H5" s="132" t="s">
        <v>148</v>
      </c>
      <c r="I5" s="132" t="s">
        <v>154</v>
      </c>
      <c r="J5" s="132" t="s">
        <v>168</v>
      </c>
      <c r="K5" s="132" t="s">
        <v>174</v>
      </c>
      <c r="L5" s="132" t="s">
        <v>186</v>
      </c>
      <c r="M5" s="132" t="s">
        <v>209</v>
      </c>
    </row>
    <row r="6" spans="1:13" s="11" customFormat="1" ht="15" customHeight="1" x14ac:dyDescent="0.15">
      <c r="B6" s="138"/>
      <c r="C6" s="138"/>
      <c r="D6" s="139" t="s">
        <v>112</v>
      </c>
      <c r="E6" s="139" t="s">
        <v>117</v>
      </c>
      <c r="F6" s="139" t="s">
        <v>125</v>
      </c>
      <c r="G6" s="139" t="s">
        <v>133</v>
      </c>
      <c r="H6" s="139" t="s">
        <v>149</v>
      </c>
      <c r="I6" s="139" t="s">
        <v>155</v>
      </c>
      <c r="J6" s="139" t="s">
        <v>169</v>
      </c>
      <c r="K6" s="139" t="s">
        <v>175</v>
      </c>
      <c r="L6" s="139" t="s">
        <v>187</v>
      </c>
      <c r="M6" s="139" t="s">
        <v>210</v>
      </c>
    </row>
    <row r="7" spans="1:13" s="12" customFormat="1" ht="24.95" customHeight="1" thickBot="1" x14ac:dyDescent="0.2">
      <c r="B7" s="40" t="s">
        <v>109</v>
      </c>
      <c r="C7" s="118" t="s">
        <v>10</v>
      </c>
      <c r="D7" s="64">
        <v>113380</v>
      </c>
      <c r="E7" s="64">
        <v>120718</v>
      </c>
      <c r="F7" s="64">
        <v>132538</v>
      </c>
      <c r="G7" s="64">
        <v>153194</v>
      </c>
      <c r="H7" s="64">
        <v>160803</v>
      </c>
      <c r="I7" s="64">
        <v>165522</v>
      </c>
      <c r="J7" s="64">
        <v>166285</v>
      </c>
      <c r="K7" s="64">
        <v>174249</v>
      </c>
      <c r="L7" s="64">
        <v>178799</v>
      </c>
      <c r="M7" s="64">
        <v>185007</v>
      </c>
    </row>
    <row r="8" spans="1:13" s="12" customFormat="1" ht="24.95" customHeight="1" x14ac:dyDescent="0.15">
      <c r="B8" s="41" t="s">
        <v>110</v>
      </c>
      <c r="C8" s="81" t="s">
        <v>11</v>
      </c>
      <c r="D8" s="44">
        <v>10598</v>
      </c>
      <c r="E8" s="44">
        <v>12027</v>
      </c>
      <c r="F8" s="44">
        <v>13484</v>
      </c>
      <c r="G8" s="44">
        <v>17547</v>
      </c>
      <c r="H8" s="44">
        <v>15921</v>
      </c>
      <c r="I8" s="44">
        <v>16438</v>
      </c>
      <c r="J8" s="44">
        <v>13585</v>
      </c>
      <c r="K8" s="44">
        <v>14517</v>
      </c>
      <c r="L8" s="44">
        <v>15044</v>
      </c>
      <c r="M8" s="44">
        <v>15503</v>
      </c>
    </row>
    <row r="9" spans="1:13" s="13" customFormat="1" ht="18" customHeight="1" thickBot="1" x14ac:dyDescent="0.2">
      <c r="B9" s="62" t="s">
        <v>218</v>
      </c>
      <c r="C9" s="84" t="s">
        <v>13</v>
      </c>
      <c r="D9" s="164">
        <v>9.3473275710001769</v>
      </c>
      <c r="E9" s="164">
        <v>9.9628887158501627</v>
      </c>
      <c r="F9" s="164">
        <v>10.173686037211969</v>
      </c>
      <c r="G9" s="164">
        <v>11.454103946629763</v>
      </c>
      <c r="H9" s="164">
        <v>9.9009346840544019</v>
      </c>
      <c r="I9" s="164">
        <v>9.9310061502398472</v>
      </c>
      <c r="J9" s="164">
        <v>8.1697086327690407</v>
      </c>
      <c r="K9" s="164">
        <v>8.3311812406383972</v>
      </c>
      <c r="L9" s="164">
        <v>8.4139173037880521</v>
      </c>
      <c r="M9" s="164">
        <v>8.3796829309161271</v>
      </c>
    </row>
    <row r="10" spans="1:13" s="12" customFormat="1" ht="24.95" customHeight="1" x14ac:dyDescent="0.15">
      <c r="B10" s="41" t="s">
        <v>111</v>
      </c>
      <c r="C10" s="229" t="s">
        <v>11</v>
      </c>
      <c r="D10" s="45">
        <v>10569</v>
      </c>
      <c r="E10" s="45">
        <v>12193</v>
      </c>
      <c r="F10" s="45">
        <v>14658</v>
      </c>
      <c r="G10" s="45">
        <v>18998</v>
      </c>
      <c r="H10" s="45">
        <v>17234</v>
      </c>
      <c r="I10" s="45">
        <v>16116</v>
      </c>
      <c r="J10" s="45">
        <v>14053</v>
      </c>
      <c r="K10" s="45">
        <v>14501</v>
      </c>
      <c r="L10" s="45">
        <v>15867</v>
      </c>
      <c r="M10" s="45">
        <v>14846</v>
      </c>
    </row>
    <row r="11" spans="1:13" s="13" customFormat="1" ht="18" customHeight="1" thickBot="1" x14ac:dyDescent="0.2">
      <c r="B11" s="251" t="s">
        <v>51</v>
      </c>
      <c r="C11" s="85" t="s">
        <v>13</v>
      </c>
      <c r="D11" s="165">
        <v>9.3217498677015342</v>
      </c>
      <c r="E11" s="165">
        <v>10.100399277655363</v>
      </c>
      <c r="F11" s="165">
        <v>11.059469736981093</v>
      </c>
      <c r="G11" s="165">
        <v>12.401268979202841</v>
      </c>
      <c r="H11" s="165">
        <v>10.717461738897907</v>
      </c>
      <c r="I11" s="165">
        <v>9.7364700764853005</v>
      </c>
      <c r="J11" s="165">
        <v>8.4511531406921847</v>
      </c>
      <c r="K11" s="165">
        <v>8.321998978473335</v>
      </c>
      <c r="L11" s="165">
        <v>8.8742107058764308</v>
      </c>
      <c r="M11" s="165">
        <v>8.0245612328182183</v>
      </c>
    </row>
    <row r="12" spans="1:13" s="12" customFormat="1" ht="24.95" customHeight="1" x14ac:dyDescent="0.15">
      <c r="B12" s="212" t="s">
        <v>161</v>
      </c>
      <c r="C12" s="233" t="s">
        <v>11</v>
      </c>
      <c r="D12" s="119">
        <v>6573</v>
      </c>
      <c r="E12" s="119">
        <v>7621</v>
      </c>
      <c r="F12" s="119">
        <v>9151</v>
      </c>
      <c r="G12" s="119">
        <v>12346</v>
      </c>
      <c r="H12" s="119">
        <v>11142</v>
      </c>
      <c r="I12" s="119">
        <v>10516</v>
      </c>
      <c r="J12" s="119">
        <v>9149</v>
      </c>
      <c r="K12" s="119">
        <v>9154</v>
      </c>
      <c r="L12" s="119">
        <v>11191</v>
      </c>
      <c r="M12" s="119">
        <v>9854</v>
      </c>
    </row>
    <row r="13" spans="1:13" s="13" customFormat="1" ht="18" customHeight="1" thickBot="1" x14ac:dyDescent="0.2">
      <c r="B13" s="120" t="s">
        <v>52</v>
      </c>
      <c r="C13" s="85" t="s">
        <v>3</v>
      </c>
      <c r="D13" s="165">
        <v>5.7973187511024875</v>
      </c>
      <c r="E13" s="165">
        <v>6.3130601898639807</v>
      </c>
      <c r="F13" s="165">
        <v>6.904434954503615</v>
      </c>
      <c r="G13" s="165">
        <v>8.0590623653667901</v>
      </c>
      <c r="H13" s="165">
        <v>6.9289752056864611</v>
      </c>
      <c r="I13" s="165">
        <v>6.353234011188845</v>
      </c>
      <c r="J13" s="165">
        <v>5.5019995790359921</v>
      </c>
      <c r="K13" s="165">
        <v>5.2534017411864626</v>
      </c>
      <c r="L13" s="165">
        <v>6.258983551362145</v>
      </c>
      <c r="M13" s="165">
        <v>5.3262849513802184</v>
      </c>
    </row>
    <row r="14" spans="1:13" s="13" customFormat="1" ht="3.75" customHeight="1" x14ac:dyDescent="0.15">
      <c r="B14" s="212"/>
      <c r="C14" s="230"/>
      <c r="D14" s="213"/>
      <c r="E14" s="213"/>
      <c r="F14" s="213"/>
      <c r="G14" s="213"/>
      <c r="H14" s="213"/>
      <c r="I14" s="213"/>
    </row>
    <row r="15" spans="1:13" ht="9.75" customHeight="1" x14ac:dyDescent="0.15">
      <c r="B15" s="246" t="s">
        <v>162</v>
      </c>
      <c r="C15" s="228"/>
      <c r="D15" s="228"/>
      <c r="E15" s="228"/>
      <c r="F15" s="228"/>
      <c r="G15" s="228"/>
      <c r="H15" s="228"/>
      <c r="I15" s="228"/>
      <c r="J15" s="228"/>
      <c r="K15" s="228"/>
    </row>
    <row r="16" spans="1:13" ht="10.5" customHeight="1" x14ac:dyDescent="0.15">
      <c r="B16" s="246" t="s">
        <v>219</v>
      </c>
      <c r="C16" s="228"/>
      <c r="D16" s="228"/>
      <c r="E16" s="228"/>
      <c r="F16" s="228"/>
      <c r="G16" s="228"/>
      <c r="H16" s="228"/>
      <c r="I16" s="228"/>
      <c r="J16" s="228"/>
      <c r="K16" s="228"/>
    </row>
  </sheetData>
  <phoneticPr fontId="2"/>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&amp;C&amp;12 - 1 -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25" bestFit="1" customWidth="1"/>
    <col min="4" max="13" width="10.125" customWidth="1"/>
  </cols>
  <sheetData>
    <row r="1" spans="1:13" ht="30" customHeight="1" x14ac:dyDescent="0.15">
      <c r="A1" s="264" t="s">
        <v>4</v>
      </c>
      <c r="B1" s="43" t="s">
        <v>93</v>
      </c>
      <c r="C1" s="42"/>
      <c r="D1" s="42"/>
      <c r="E1" s="42"/>
      <c r="F1" s="42"/>
      <c r="G1" s="42"/>
      <c r="H1" s="42"/>
      <c r="I1" s="42"/>
      <c r="J1" s="42"/>
      <c r="K1" s="42"/>
      <c r="L1" s="42"/>
      <c r="M1" s="42"/>
    </row>
    <row r="2" spans="1:13" s="77" customFormat="1" ht="15" customHeight="1" x14ac:dyDescent="0.15">
      <c r="A2" s="75"/>
      <c r="B2" s="76"/>
    </row>
    <row r="3" spans="1:13" ht="348" customHeight="1" x14ac:dyDescent="0.15"/>
    <row r="4" spans="1:13" ht="15" customHeight="1" x14ac:dyDescent="0.15"/>
    <row r="5" spans="1:13" s="3" customFormat="1" ht="15" customHeight="1" x14ac:dyDescent="0.15">
      <c r="B5" s="134"/>
      <c r="C5" s="134"/>
      <c r="D5" s="135" t="s">
        <v>113</v>
      </c>
      <c r="E5" s="135" t="s">
        <v>116</v>
      </c>
      <c r="F5" s="135" t="s">
        <v>124</v>
      </c>
      <c r="G5" s="135" t="s">
        <v>146</v>
      </c>
      <c r="H5" s="135" t="s">
        <v>148</v>
      </c>
      <c r="I5" s="135" t="s">
        <v>154</v>
      </c>
      <c r="J5" s="135" t="s">
        <v>170</v>
      </c>
      <c r="K5" s="135" t="s">
        <v>174</v>
      </c>
      <c r="L5" s="135" t="s">
        <v>188</v>
      </c>
      <c r="M5" s="135" t="s">
        <v>209</v>
      </c>
    </row>
    <row r="6" spans="1:13" s="3" customFormat="1" ht="15" customHeight="1" x14ac:dyDescent="0.15">
      <c r="B6" s="136"/>
      <c r="C6" s="136"/>
      <c r="D6" s="131" t="s">
        <v>112</v>
      </c>
      <c r="E6" s="131" t="s">
        <v>118</v>
      </c>
      <c r="F6" s="131" t="s">
        <v>126</v>
      </c>
      <c r="G6" s="131" t="s">
        <v>134</v>
      </c>
      <c r="H6" s="131" t="s">
        <v>149</v>
      </c>
      <c r="I6" s="131" t="s">
        <v>155</v>
      </c>
      <c r="J6" s="131" t="s">
        <v>169</v>
      </c>
      <c r="K6" s="131" t="s">
        <v>175</v>
      </c>
      <c r="L6" s="131" t="s">
        <v>189</v>
      </c>
      <c r="M6" s="131" t="s">
        <v>210</v>
      </c>
    </row>
    <row r="7" spans="1:13" s="2" customFormat="1" ht="24.95" customHeight="1" thickBot="1" x14ac:dyDescent="0.2">
      <c r="B7" s="53" t="s">
        <v>15</v>
      </c>
      <c r="C7" s="133" t="s">
        <v>11</v>
      </c>
      <c r="D7" s="55">
        <v>93046</v>
      </c>
      <c r="E7" s="55">
        <v>99706</v>
      </c>
      <c r="F7" s="55">
        <v>110215</v>
      </c>
      <c r="G7" s="55">
        <v>120464</v>
      </c>
      <c r="H7" s="55">
        <v>122490</v>
      </c>
      <c r="I7" s="55">
        <v>121989</v>
      </c>
      <c r="J7" s="55">
        <v>124764</v>
      </c>
      <c r="K7" s="55">
        <v>128144</v>
      </c>
      <c r="L7" s="55">
        <v>130223</v>
      </c>
      <c r="M7" s="55">
        <v>134355</v>
      </c>
    </row>
    <row r="8" spans="1:13" s="1" customFormat="1" ht="24.95" customHeight="1" x14ac:dyDescent="0.15">
      <c r="B8" s="52" t="s">
        <v>16</v>
      </c>
      <c r="C8" s="80" t="s">
        <v>12</v>
      </c>
      <c r="D8" s="54">
        <v>20333</v>
      </c>
      <c r="E8" s="54">
        <v>21011</v>
      </c>
      <c r="F8" s="54">
        <v>22322</v>
      </c>
      <c r="G8" s="54">
        <v>32730</v>
      </c>
      <c r="H8" s="54">
        <v>38313</v>
      </c>
      <c r="I8" s="54">
        <v>43533</v>
      </c>
      <c r="J8" s="54">
        <v>41520</v>
      </c>
      <c r="K8" s="54">
        <v>46105</v>
      </c>
      <c r="L8" s="54">
        <v>48575</v>
      </c>
      <c r="M8" s="54">
        <v>50651</v>
      </c>
    </row>
    <row r="9" spans="1:13" s="9" customFormat="1" ht="18" customHeight="1" thickBot="1" x14ac:dyDescent="0.2">
      <c r="B9" s="66" t="s">
        <v>18</v>
      </c>
      <c r="C9" s="79" t="s">
        <v>8</v>
      </c>
      <c r="D9" s="166">
        <v>17.933656144435918</v>
      </c>
      <c r="E9" s="166">
        <v>17.4051707713081</v>
      </c>
      <c r="F9" s="166">
        <v>16.842089378814972</v>
      </c>
      <c r="G9" s="166">
        <v>21.365066516965417</v>
      </c>
      <c r="H9" s="166">
        <v>23.826048021492134</v>
      </c>
      <c r="I9" s="166">
        <v>26.300431362598324</v>
      </c>
      <c r="J9" s="166">
        <v>24.969329580717329</v>
      </c>
      <c r="K9" s="166">
        <v>26.459262320013316</v>
      </c>
      <c r="L9" s="166">
        <v>27.16752983814137</v>
      </c>
      <c r="M9" s="166">
        <v>27.378030982778938</v>
      </c>
    </row>
    <row r="10" spans="1:13" ht="24.95" customHeight="1" thickBot="1" x14ac:dyDescent="0.2">
      <c r="B10" s="121" t="s">
        <v>17</v>
      </c>
      <c r="C10" s="122" t="s">
        <v>12</v>
      </c>
      <c r="D10" s="214">
        <v>113380</v>
      </c>
      <c r="E10" s="214">
        <v>120718</v>
      </c>
      <c r="F10" s="214">
        <v>132538</v>
      </c>
      <c r="G10" s="214">
        <v>153194</v>
      </c>
      <c r="H10" s="214">
        <v>160803</v>
      </c>
      <c r="I10" s="214">
        <v>165522</v>
      </c>
      <c r="J10" s="214">
        <v>166285</v>
      </c>
      <c r="K10" s="214">
        <v>174249</v>
      </c>
      <c r="L10" s="214">
        <v>178799</v>
      </c>
      <c r="M10" s="214">
        <v>185007</v>
      </c>
    </row>
  </sheetData>
  <phoneticPr fontId="2"/>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4" t="s">
        <v>4</v>
      </c>
      <c r="B1" s="43" t="s">
        <v>142</v>
      </c>
      <c r="C1" s="42"/>
      <c r="D1" s="42"/>
      <c r="E1" s="42"/>
      <c r="F1" s="42"/>
      <c r="G1" s="42"/>
      <c r="H1" s="42"/>
      <c r="I1" s="42"/>
      <c r="J1" s="42"/>
      <c r="K1" s="42"/>
      <c r="L1" s="42"/>
    </row>
    <row r="2" spans="1:12" s="77" customFormat="1" ht="12" customHeight="1" x14ac:dyDescent="0.15">
      <c r="A2" s="75"/>
      <c r="B2" s="76"/>
    </row>
    <row r="3" spans="1:12" ht="330.75" customHeight="1" x14ac:dyDescent="0.15"/>
    <row r="4" spans="1:12" ht="7.5" customHeight="1" x14ac:dyDescent="0.15"/>
    <row r="5" spans="1:12" s="5" customFormat="1" ht="15" customHeight="1" x14ac:dyDescent="0.15">
      <c r="A5" s="36"/>
      <c r="B5" s="268" t="s">
        <v>11</v>
      </c>
      <c r="C5" s="132" t="s">
        <v>113</v>
      </c>
      <c r="D5" s="132" t="s">
        <v>116</v>
      </c>
      <c r="E5" s="132" t="s">
        <v>124</v>
      </c>
      <c r="F5" s="132" t="s">
        <v>132</v>
      </c>
      <c r="G5" s="132" t="s">
        <v>148</v>
      </c>
      <c r="H5" s="132" t="s">
        <v>154</v>
      </c>
      <c r="I5" s="132" t="s">
        <v>168</v>
      </c>
      <c r="J5" s="132" t="s">
        <v>176</v>
      </c>
      <c r="K5" s="132" t="s">
        <v>188</v>
      </c>
      <c r="L5" s="132" t="s">
        <v>209</v>
      </c>
    </row>
    <row r="6" spans="1:12" s="5" customFormat="1" ht="15" customHeight="1" x14ac:dyDescent="0.15">
      <c r="A6" s="36"/>
      <c r="B6" s="269"/>
      <c r="C6" s="123" t="s">
        <v>112</v>
      </c>
      <c r="D6" s="123" t="s">
        <v>117</v>
      </c>
      <c r="E6" s="123" t="s">
        <v>125</v>
      </c>
      <c r="F6" s="123" t="s">
        <v>133</v>
      </c>
      <c r="G6" s="123" t="s">
        <v>149</v>
      </c>
      <c r="H6" s="123" t="s">
        <v>155</v>
      </c>
      <c r="I6" s="123" t="s">
        <v>169</v>
      </c>
      <c r="J6" s="123" t="s">
        <v>177</v>
      </c>
      <c r="K6" s="123" t="s">
        <v>189</v>
      </c>
      <c r="L6" s="123" t="s">
        <v>210</v>
      </c>
    </row>
    <row r="7" spans="1:12" s="4" customFormat="1" ht="24" customHeight="1" x14ac:dyDescent="0.15">
      <c r="B7" s="67" t="s">
        <v>203</v>
      </c>
      <c r="C7" s="169">
        <v>6808</v>
      </c>
      <c r="D7" s="169">
        <v>6951</v>
      </c>
      <c r="E7" s="169">
        <v>8090</v>
      </c>
      <c r="F7" s="169">
        <v>13124</v>
      </c>
      <c r="G7" s="169">
        <v>16423</v>
      </c>
      <c r="H7" s="169">
        <v>19455</v>
      </c>
      <c r="I7" s="169">
        <v>18953</v>
      </c>
      <c r="J7" s="169">
        <v>22000</v>
      </c>
      <c r="K7" s="169">
        <v>23508</v>
      </c>
      <c r="L7" s="169">
        <v>24731</v>
      </c>
    </row>
    <row r="8" spans="1:12" s="4" customFormat="1" ht="24" customHeight="1" x14ac:dyDescent="0.15">
      <c r="B8" s="67" t="s">
        <v>204</v>
      </c>
      <c r="C8" s="169">
        <v>6075</v>
      </c>
      <c r="D8" s="169">
        <v>6383</v>
      </c>
      <c r="E8" s="169">
        <v>5612</v>
      </c>
      <c r="F8" s="169">
        <v>7019</v>
      </c>
      <c r="G8" s="169">
        <v>7495</v>
      </c>
      <c r="H8" s="169">
        <v>8084</v>
      </c>
      <c r="I8" s="169">
        <v>6988</v>
      </c>
      <c r="J8" s="169">
        <v>8462</v>
      </c>
      <c r="K8" s="169">
        <v>8167</v>
      </c>
      <c r="L8" s="169">
        <v>9044</v>
      </c>
    </row>
    <row r="9" spans="1:12" s="4" customFormat="1" ht="24" customHeight="1" x14ac:dyDescent="0.15">
      <c r="B9" s="67" t="s">
        <v>205</v>
      </c>
      <c r="C9" s="202">
        <v>6256</v>
      </c>
      <c r="D9" s="202">
        <v>6794</v>
      </c>
      <c r="E9" s="202">
        <v>7560</v>
      </c>
      <c r="F9" s="202">
        <v>11037</v>
      </c>
      <c r="G9" s="202">
        <v>12581</v>
      </c>
      <c r="H9" s="202">
        <v>13877</v>
      </c>
      <c r="I9" s="202">
        <v>12639</v>
      </c>
      <c r="J9" s="202">
        <v>13634</v>
      </c>
      <c r="K9" s="202">
        <v>15096</v>
      </c>
      <c r="L9" s="202">
        <v>14899</v>
      </c>
    </row>
    <row r="10" spans="1:12" s="4" customFormat="1" ht="24" customHeight="1" thickBot="1" x14ac:dyDescent="0.2">
      <c r="B10" s="203" t="s">
        <v>206</v>
      </c>
      <c r="C10" s="204">
        <v>1192</v>
      </c>
      <c r="D10" s="204">
        <v>881</v>
      </c>
      <c r="E10" s="204">
        <v>1059</v>
      </c>
      <c r="F10" s="204">
        <v>1547</v>
      </c>
      <c r="G10" s="204">
        <v>1813</v>
      </c>
      <c r="H10" s="204">
        <v>2115</v>
      </c>
      <c r="I10" s="204">
        <v>2938</v>
      </c>
      <c r="J10" s="204">
        <v>2008</v>
      </c>
      <c r="K10" s="204">
        <v>1802</v>
      </c>
      <c r="L10" s="204">
        <v>1976</v>
      </c>
    </row>
    <row r="11" spans="1:12" s="4" customFormat="1" ht="24" customHeight="1" thickBot="1" x14ac:dyDescent="0.2">
      <c r="B11" s="256" t="s">
        <v>141</v>
      </c>
      <c r="C11" s="205">
        <v>20333</v>
      </c>
      <c r="D11" s="205">
        <v>21011</v>
      </c>
      <c r="E11" s="205">
        <v>22322</v>
      </c>
      <c r="F11" s="205">
        <v>32730</v>
      </c>
      <c r="G11" s="205">
        <v>38313</v>
      </c>
      <c r="H11" s="205">
        <v>43533</v>
      </c>
      <c r="I11" s="205">
        <v>41520</v>
      </c>
      <c r="J11" s="205">
        <v>46105</v>
      </c>
      <c r="K11" s="205">
        <v>48575</v>
      </c>
      <c r="L11" s="205">
        <v>50651</v>
      </c>
    </row>
    <row r="12" spans="1:12" s="4" customFormat="1" ht="15.75" customHeight="1" x14ac:dyDescent="0.15">
      <c r="B12" s="218" t="s">
        <v>173</v>
      </c>
      <c r="C12" s="219"/>
      <c r="D12" s="219"/>
      <c r="E12" s="219"/>
      <c r="F12" s="219"/>
      <c r="G12" s="219"/>
      <c r="H12" s="219"/>
      <c r="I12" s="220"/>
      <c r="J12" s="220"/>
      <c r="K12" s="220"/>
      <c r="L12" s="220"/>
    </row>
    <row r="13" spans="1:12" ht="15.75" customHeight="1" x14ac:dyDescent="0.15">
      <c r="B13" s="217" t="s">
        <v>230</v>
      </c>
      <c r="C13" s="225">
        <v>86</v>
      </c>
      <c r="D13" s="225">
        <v>79</v>
      </c>
      <c r="E13" s="225">
        <v>83</v>
      </c>
      <c r="F13" s="221">
        <v>99.8</v>
      </c>
      <c r="G13" s="221">
        <v>109.6</v>
      </c>
      <c r="H13" s="221">
        <v>120.1</v>
      </c>
      <c r="I13" s="221">
        <v>109.2</v>
      </c>
      <c r="J13" s="221">
        <v>111</v>
      </c>
      <c r="K13" s="221">
        <v>110.8</v>
      </c>
      <c r="L13" s="221">
        <v>109.1</v>
      </c>
    </row>
    <row r="14" spans="1:12" ht="15.75" customHeight="1" thickBot="1" x14ac:dyDescent="0.2">
      <c r="B14" s="249" t="s">
        <v>180</v>
      </c>
      <c r="C14" s="226">
        <v>113</v>
      </c>
      <c r="D14" s="226">
        <v>110</v>
      </c>
      <c r="E14" s="226">
        <v>106</v>
      </c>
      <c r="F14" s="222">
        <v>134.30000000000001</v>
      </c>
      <c r="G14" s="222">
        <v>139.4</v>
      </c>
      <c r="H14" s="222">
        <v>132.4</v>
      </c>
      <c r="I14" s="222">
        <v>119.3</v>
      </c>
      <c r="J14" s="222">
        <v>130</v>
      </c>
      <c r="K14" s="222">
        <v>128.5</v>
      </c>
      <c r="L14" s="222">
        <v>121.1</v>
      </c>
    </row>
    <row r="15" spans="1:12" x14ac:dyDescent="0.15">
      <c r="B15" s="244"/>
      <c r="C15" s="237"/>
      <c r="D15" s="237"/>
      <c r="E15" s="237"/>
      <c r="F15" s="237"/>
      <c r="G15" s="216"/>
      <c r="H15" s="216"/>
      <c r="I15" s="216"/>
    </row>
    <row r="16" spans="1:12" x14ac:dyDescent="0.15">
      <c r="B16" s="207"/>
      <c r="C16" s="235"/>
      <c r="D16" s="235"/>
      <c r="E16" s="235"/>
      <c r="F16" s="235"/>
    </row>
    <row r="17" spans="2:6" x14ac:dyDescent="0.15">
      <c r="B17" s="3"/>
      <c r="C17" s="235"/>
      <c r="D17" s="235"/>
      <c r="E17" s="235"/>
      <c r="F17" s="235"/>
    </row>
  </sheetData>
  <mergeCells count="1">
    <mergeCell ref="B5:B6"/>
  </mergeCells>
  <phoneticPr fontId="2"/>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&amp;C&amp;"ＭＳ Ｐゴシック,太字"&amp;12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4" t="s">
        <v>4</v>
      </c>
      <c r="B1" s="43" t="s">
        <v>221</v>
      </c>
      <c r="C1" s="42"/>
      <c r="D1" s="42"/>
      <c r="E1" s="42"/>
      <c r="F1" s="42"/>
      <c r="G1" s="42"/>
      <c r="H1" s="42"/>
      <c r="I1" s="42"/>
      <c r="J1" s="42"/>
      <c r="K1" s="42"/>
      <c r="L1" s="42"/>
    </row>
    <row r="2" spans="1:12" s="77" customFormat="1" ht="12" customHeight="1" x14ac:dyDescent="0.15">
      <c r="A2" s="75"/>
      <c r="B2" s="76"/>
    </row>
    <row r="3" spans="1:12" ht="330.75" customHeight="1" x14ac:dyDescent="0.15"/>
    <row r="4" spans="1:12" ht="7.5" customHeight="1" x14ac:dyDescent="0.15"/>
    <row r="5" spans="1:12" s="5" customFormat="1" x14ac:dyDescent="0.15">
      <c r="A5" s="36"/>
      <c r="B5" s="268" t="s">
        <v>11</v>
      </c>
      <c r="C5" s="132" t="s">
        <v>113</v>
      </c>
      <c r="D5" s="132" t="s">
        <v>119</v>
      </c>
      <c r="E5" s="132" t="s">
        <v>124</v>
      </c>
      <c r="F5" s="132" t="s">
        <v>132</v>
      </c>
      <c r="G5" s="132" t="s">
        <v>148</v>
      </c>
      <c r="H5" s="132" t="s">
        <v>154</v>
      </c>
      <c r="I5" s="132" t="s">
        <v>168</v>
      </c>
      <c r="J5" s="132" t="s">
        <v>178</v>
      </c>
      <c r="K5" s="132" t="s">
        <v>188</v>
      </c>
      <c r="L5" s="132" t="s">
        <v>209</v>
      </c>
    </row>
    <row r="6" spans="1:12" s="5" customFormat="1" x14ac:dyDescent="0.15">
      <c r="A6" s="36"/>
      <c r="B6" s="269"/>
      <c r="C6" s="123" t="s">
        <v>112</v>
      </c>
      <c r="D6" s="123" t="s">
        <v>120</v>
      </c>
      <c r="E6" s="123" t="s">
        <v>127</v>
      </c>
      <c r="F6" s="123" t="s">
        <v>135</v>
      </c>
      <c r="G6" s="123" t="s">
        <v>149</v>
      </c>
      <c r="H6" s="123" t="s">
        <v>155</v>
      </c>
      <c r="I6" s="123" t="s">
        <v>169</v>
      </c>
      <c r="J6" s="123" t="s">
        <v>177</v>
      </c>
      <c r="K6" s="123" t="s">
        <v>189</v>
      </c>
      <c r="L6" s="123" t="s">
        <v>210</v>
      </c>
    </row>
    <row r="7" spans="1:12" s="4" customFormat="1" ht="24" customHeight="1" x14ac:dyDescent="0.15">
      <c r="B7" s="257" t="s">
        <v>22</v>
      </c>
      <c r="C7" s="168">
        <v>28189</v>
      </c>
      <c r="D7" s="168">
        <v>30676</v>
      </c>
      <c r="E7" s="168">
        <v>33871</v>
      </c>
      <c r="F7" s="168">
        <v>36654</v>
      </c>
      <c r="G7" s="168">
        <v>37180</v>
      </c>
      <c r="H7" s="168">
        <v>39218</v>
      </c>
      <c r="I7" s="168">
        <v>37658</v>
      </c>
      <c r="J7" s="168">
        <v>39323</v>
      </c>
      <c r="K7" s="168">
        <v>40773</v>
      </c>
      <c r="L7" s="168">
        <v>42273</v>
      </c>
    </row>
    <row r="8" spans="1:12" s="4" customFormat="1" ht="24" customHeight="1" x14ac:dyDescent="0.15">
      <c r="B8" s="67" t="s">
        <v>23</v>
      </c>
      <c r="C8" s="169">
        <v>37274</v>
      </c>
      <c r="D8" s="169">
        <v>39352</v>
      </c>
      <c r="E8" s="169">
        <v>43661</v>
      </c>
      <c r="F8" s="169">
        <v>50864</v>
      </c>
      <c r="G8" s="169">
        <v>53068</v>
      </c>
      <c r="H8" s="169">
        <v>54823</v>
      </c>
      <c r="I8" s="169">
        <v>56117</v>
      </c>
      <c r="J8" s="169">
        <v>59229</v>
      </c>
      <c r="K8" s="169">
        <v>61978</v>
      </c>
      <c r="L8" s="169">
        <v>64966</v>
      </c>
    </row>
    <row r="9" spans="1:12" s="4" customFormat="1" ht="24" customHeight="1" x14ac:dyDescent="0.15">
      <c r="B9" s="67" t="s">
        <v>24</v>
      </c>
      <c r="C9" s="169">
        <v>19073</v>
      </c>
      <c r="D9" s="169">
        <v>20288</v>
      </c>
      <c r="E9" s="169">
        <v>21604</v>
      </c>
      <c r="F9" s="169">
        <v>28401</v>
      </c>
      <c r="G9" s="169">
        <v>29393</v>
      </c>
      <c r="H9" s="169">
        <v>30611</v>
      </c>
      <c r="I9" s="169">
        <v>29728</v>
      </c>
      <c r="J9" s="169">
        <v>32892</v>
      </c>
      <c r="K9" s="169">
        <v>33149</v>
      </c>
      <c r="L9" s="169">
        <v>34512</v>
      </c>
    </row>
    <row r="10" spans="1:12" s="4" customFormat="1" ht="24" customHeight="1" thickBot="1" x14ac:dyDescent="0.2">
      <c r="B10" s="68" t="s">
        <v>25</v>
      </c>
      <c r="C10" s="170">
        <v>28843</v>
      </c>
      <c r="D10" s="170">
        <v>30400</v>
      </c>
      <c r="E10" s="170">
        <v>33400</v>
      </c>
      <c r="F10" s="170">
        <v>37273</v>
      </c>
      <c r="G10" s="170">
        <v>41160</v>
      </c>
      <c r="H10" s="170">
        <v>40868</v>
      </c>
      <c r="I10" s="170">
        <v>42781</v>
      </c>
      <c r="J10" s="170">
        <v>42804</v>
      </c>
      <c r="K10" s="170">
        <v>42898</v>
      </c>
      <c r="L10" s="170">
        <v>43254</v>
      </c>
    </row>
    <row r="11" spans="1:12" s="4" customFormat="1" ht="24.75" customHeight="1" thickBot="1" x14ac:dyDescent="0.2">
      <c r="B11" s="117" t="s">
        <v>26</v>
      </c>
      <c r="C11" s="167">
        <v>113380</v>
      </c>
      <c r="D11" s="167">
        <v>120718</v>
      </c>
      <c r="E11" s="167">
        <v>132538</v>
      </c>
      <c r="F11" s="167">
        <v>153194</v>
      </c>
      <c r="G11" s="167">
        <v>160803</v>
      </c>
      <c r="H11" s="167">
        <v>165522</v>
      </c>
      <c r="I11" s="167">
        <v>166285</v>
      </c>
      <c r="J11" s="167">
        <v>174249</v>
      </c>
      <c r="K11" s="167">
        <v>178799</v>
      </c>
      <c r="L11" s="167">
        <v>185007</v>
      </c>
    </row>
  </sheetData>
  <mergeCells count="1">
    <mergeCell ref="B5:B6"/>
  </mergeCells>
  <phoneticPr fontId="2"/>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&amp;C&amp;"ＭＳ Ｐゴシック,太字"&amp;12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625" customWidth="1"/>
    <col min="4" max="13" width="10.125" customWidth="1"/>
  </cols>
  <sheetData>
    <row r="1" spans="1:13" ht="30" customHeight="1" x14ac:dyDescent="0.15">
      <c r="A1" s="264" t="s">
        <v>4</v>
      </c>
      <c r="B1" s="43" t="s">
        <v>222</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15" customHeight="1" x14ac:dyDescent="0.15">
      <c r="B4" s="6"/>
      <c r="C4" s="6"/>
    </row>
    <row r="5" spans="1:13" s="35" customFormat="1" ht="15" customHeight="1" x14ac:dyDescent="0.15">
      <c r="A5" s="26"/>
      <c r="B5" s="128"/>
      <c r="C5" s="128"/>
      <c r="D5" s="129" t="s">
        <v>113</v>
      </c>
      <c r="E5" s="129" t="s">
        <v>116</v>
      </c>
      <c r="F5" s="129" t="s">
        <v>124</v>
      </c>
      <c r="G5" s="129" t="s">
        <v>132</v>
      </c>
      <c r="H5" s="129" t="s">
        <v>148</v>
      </c>
      <c r="I5" s="129" t="s">
        <v>154</v>
      </c>
      <c r="J5" s="129" t="s">
        <v>168</v>
      </c>
      <c r="K5" s="129" t="s">
        <v>178</v>
      </c>
      <c r="L5" s="129" t="s">
        <v>188</v>
      </c>
      <c r="M5" s="129" t="s">
        <v>209</v>
      </c>
    </row>
    <row r="6" spans="1:13" s="35" customFormat="1" ht="15" customHeight="1" x14ac:dyDescent="0.15">
      <c r="A6" s="26"/>
      <c r="B6" s="130"/>
      <c r="C6" s="130"/>
      <c r="D6" s="131" t="s">
        <v>112</v>
      </c>
      <c r="E6" s="131" t="s">
        <v>117</v>
      </c>
      <c r="F6" s="131" t="s">
        <v>125</v>
      </c>
      <c r="G6" s="131" t="s">
        <v>133</v>
      </c>
      <c r="H6" s="131" t="s">
        <v>149</v>
      </c>
      <c r="I6" s="131" t="s">
        <v>155</v>
      </c>
      <c r="J6" s="131" t="s">
        <v>169</v>
      </c>
      <c r="K6" s="131" t="s">
        <v>177</v>
      </c>
      <c r="L6" s="131" t="s">
        <v>189</v>
      </c>
      <c r="M6" s="131" t="s">
        <v>210</v>
      </c>
    </row>
    <row r="7" spans="1:13" s="21" customFormat="1" ht="24.95" customHeight="1" x14ac:dyDescent="0.15">
      <c r="A7" s="22"/>
      <c r="B7" s="48" t="s">
        <v>19</v>
      </c>
      <c r="C7" s="82" t="s">
        <v>11</v>
      </c>
      <c r="D7" s="65">
        <v>113380</v>
      </c>
      <c r="E7" s="65">
        <v>120718</v>
      </c>
      <c r="F7" s="65">
        <v>132538</v>
      </c>
      <c r="G7" s="65">
        <v>153194</v>
      </c>
      <c r="H7" s="65">
        <v>160803</v>
      </c>
      <c r="I7" s="65">
        <v>165522</v>
      </c>
      <c r="J7" s="65">
        <v>166285</v>
      </c>
      <c r="K7" s="65">
        <v>174249</v>
      </c>
      <c r="L7" s="65">
        <v>178799</v>
      </c>
      <c r="M7" s="65">
        <v>185007</v>
      </c>
    </row>
    <row r="8" spans="1:13" s="21" customFormat="1" ht="24.95" customHeight="1" thickBot="1" x14ac:dyDescent="0.2">
      <c r="A8" s="22"/>
      <c r="B8" s="46" t="s">
        <v>20</v>
      </c>
      <c r="C8" s="83" t="s">
        <v>11</v>
      </c>
      <c r="D8" s="49">
        <v>56193</v>
      </c>
      <c r="E8" s="49">
        <v>60038</v>
      </c>
      <c r="F8" s="49">
        <v>66218</v>
      </c>
      <c r="G8" s="49">
        <v>76577</v>
      </c>
      <c r="H8" s="49">
        <v>82908</v>
      </c>
      <c r="I8" s="49">
        <v>84811</v>
      </c>
      <c r="J8" s="49">
        <v>87058</v>
      </c>
      <c r="K8" s="49">
        <v>91489</v>
      </c>
      <c r="L8" s="49">
        <v>92811</v>
      </c>
      <c r="M8" s="49">
        <v>95682</v>
      </c>
    </row>
    <row r="9" spans="1:13" s="22" customFormat="1" ht="24.95" customHeight="1" x14ac:dyDescent="0.15">
      <c r="B9" s="47" t="s">
        <v>21</v>
      </c>
      <c r="C9" s="81" t="s">
        <v>11</v>
      </c>
      <c r="D9" s="50">
        <v>57187</v>
      </c>
      <c r="E9" s="50">
        <v>60679</v>
      </c>
      <c r="F9" s="50">
        <v>66319</v>
      </c>
      <c r="G9" s="50">
        <v>76616</v>
      </c>
      <c r="H9" s="50">
        <v>77894</v>
      </c>
      <c r="I9" s="50">
        <v>80711</v>
      </c>
      <c r="J9" s="50">
        <v>79226</v>
      </c>
      <c r="K9" s="50">
        <v>82759</v>
      </c>
      <c r="L9" s="50">
        <v>85987</v>
      </c>
      <c r="M9" s="50">
        <v>89325</v>
      </c>
    </row>
    <row r="10" spans="1:13" s="21" customFormat="1" ht="18" customHeight="1" thickBot="1" x14ac:dyDescent="0.2">
      <c r="A10" s="22"/>
      <c r="B10" s="63" t="s">
        <v>181</v>
      </c>
      <c r="C10" s="84" t="s">
        <v>8</v>
      </c>
      <c r="D10" s="164">
        <v>50.438348915152588</v>
      </c>
      <c r="E10" s="164">
        <v>50.265080601070267</v>
      </c>
      <c r="F10" s="164">
        <v>50.037725029802772</v>
      </c>
      <c r="G10" s="164">
        <v>50.012402574513359</v>
      </c>
      <c r="H10" s="164">
        <v>48.440638545300772</v>
      </c>
      <c r="I10" s="164">
        <v>48.76149394038255</v>
      </c>
      <c r="J10" s="164">
        <v>47.64470637760472</v>
      </c>
      <c r="K10" s="164">
        <v>47.494677157401185</v>
      </c>
      <c r="L10" s="164">
        <v>48.091432278704019</v>
      </c>
      <c r="M10" s="164">
        <v>48.281956898928144</v>
      </c>
    </row>
    <row r="11" spans="1:13" s="23" customFormat="1" ht="24.95" customHeight="1" x14ac:dyDescent="0.15">
      <c r="B11" s="47" t="s">
        <v>50</v>
      </c>
      <c r="C11" s="81" t="s">
        <v>11</v>
      </c>
      <c r="D11" s="51">
        <v>46588</v>
      </c>
      <c r="E11" s="51">
        <v>48652</v>
      </c>
      <c r="F11" s="51">
        <v>52835</v>
      </c>
      <c r="G11" s="51">
        <v>59069</v>
      </c>
      <c r="H11" s="51">
        <v>61973</v>
      </c>
      <c r="I11" s="51">
        <v>64272</v>
      </c>
      <c r="J11" s="51">
        <v>65641</v>
      </c>
      <c r="K11" s="51">
        <v>68241</v>
      </c>
      <c r="L11" s="51">
        <v>70943</v>
      </c>
      <c r="M11" s="51">
        <v>73821</v>
      </c>
    </row>
    <row r="12" spans="1:13" s="24" customFormat="1" ht="18" customHeight="1" thickBot="1" x14ac:dyDescent="0.2">
      <c r="A12" s="23"/>
      <c r="B12" s="250" t="s">
        <v>182</v>
      </c>
      <c r="C12" s="85" t="s">
        <v>8</v>
      </c>
      <c r="D12" s="215">
        <v>41.090139354383489</v>
      </c>
      <c r="E12" s="215">
        <v>40.302191885220104</v>
      </c>
      <c r="F12" s="215">
        <v>39.764038992590805</v>
      </c>
      <c r="G12" s="215">
        <v>38.458298627883593</v>
      </c>
      <c r="H12" s="215">
        <v>38.539703861246373</v>
      </c>
      <c r="I12" s="215">
        <v>38.929883640845325</v>
      </c>
      <c r="J12" s="215">
        <v>39.374997744835667</v>
      </c>
      <c r="K12" s="215">
        <v>39.162922025377476</v>
      </c>
      <c r="L12" s="215">
        <v>39.677514974915965</v>
      </c>
      <c r="M12" s="215">
        <v>39.90173344792359</v>
      </c>
    </row>
    <row r="13" spans="1:13" ht="6.95" customHeight="1" x14ac:dyDescent="0.15">
      <c r="B13" s="241"/>
      <c r="C13" s="236"/>
      <c r="D13" s="235"/>
      <c r="E13" s="235"/>
      <c r="F13" s="235"/>
      <c r="G13" s="235"/>
      <c r="H13" s="235"/>
      <c r="I13" s="235"/>
    </row>
    <row r="14" spans="1:13" s="37" customFormat="1" ht="12" customHeight="1" x14ac:dyDescent="0.15">
      <c r="B14" s="242"/>
      <c r="C14" s="238"/>
      <c r="D14" s="238"/>
      <c r="E14" s="238"/>
      <c r="F14" s="238"/>
      <c r="G14" s="238"/>
      <c r="H14" s="238"/>
      <c r="I14" s="238"/>
    </row>
    <row r="15" spans="1:13" s="37" customFormat="1" ht="12" customHeight="1" x14ac:dyDescent="0.15">
      <c r="B15" s="243"/>
      <c r="C15" s="238"/>
      <c r="D15" s="238"/>
      <c r="E15" s="238"/>
      <c r="F15" s="238"/>
      <c r="G15" s="238"/>
      <c r="H15" s="238"/>
      <c r="I15" s="238"/>
    </row>
    <row r="16" spans="1:13" s="37" customFormat="1" ht="12" customHeight="1" x14ac:dyDescent="0.15"/>
    <row r="17" s="37" customFormat="1" ht="12" customHeight="1" x14ac:dyDescent="0.15"/>
    <row r="18" s="37" customFormat="1" ht="12" customHeight="1" x14ac:dyDescent="0.15"/>
    <row r="19" s="7" customFormat="1" x14ac:dyDescent="0.15"/>
    <row r="20" s="7" customFormat="1" x14ac:dyDescent="0.15"/>
  </sheetData>
  <phoneticPr fontId="2"/>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6"/>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875" customWidth="1"/>
    <col min="3" max="12" width="10.125" customWidth="1"/>
  </cols>
  <sheetData>
    <row r="1" spans="1:12" ht="30" customHeight="1" x14ac:dyDescent="0.15">
      <c r="A1" s="264" t="s">
        <v>4</v>
      </c>
      <c r="B1" s="43" t="s">
        <v>220</v>
      </c>
      <c r="C1" s="42"/>
      <c r="D1" s="42"/>
      <c r="E1" s="42"/>
      <c r="F1" s="42"/>
      <c r="G1" s="42"/>
      <c r="H1" s="42"/>
      <c r="I1" s="42"/>
      <c r="J1" s="42"/>
      <c r="K1" s="42"/>
      <c r="L1" s="42"/>
    </row>
    <row r="2" spans="1:12" s="77" customFormat="1" ht="15" customHeight="1" x14ac:dyDescent="0.15">
      <c r="A2" s="75"/>
      <c r="B2" s="76"/>
    </row>
    <row r="3" spans="1:12" ht="349.5" customHeight="1" x14ac:dyDescent="0.15"/>
    <row r="4" spans="1:12" ht="30" customHeight="1" x14ac:dyDescent="0.15">
      <c r="B4" s="6"/>
    </row>
    <row r="5" spans="1:12" s="16" customFormat="1" ht="15" customHeight="1" x14ac:dyDescent="0.15">
      <c r="A5" s="15"/>
      <c r="B5" s="270" t="s">
        <v>11</v>
      </c>
      <c r="C5" s="123" t="s">
        <v>113</v>
      </c>
      <c r="D5" s="123" t="s">
        <v>116</v>
      </c>
      <c r="E5" s="123" t="s">
        <v>124</v>
      </c>
      <c r="F5" s="123" t="s">
        <v>132</v>
      </c>
      <c r="G5" s="123" t="s">
        <v>148</v>
      </c>
      <c r="H5" s="123" t="s">
        <v>154</v>
      </c>
      <c r="I5" s="123" t="s">
        <v>171</v>
      </c>
      <c r="J5" s="123" t="s">
        <v>178</v>
      </c>
      <c r="K5" s="123" t="s">
        <v>190</v>
      </c>
      <c r="L5" s="123" t="s">
        <v>209</v>
      </c>
    </row>
    <row r="6" spans="1:12" s="16" customFormat="1" ht="15" customHeight="1" x14ac:dyDescent="0.15">
      <c r="A6" s="15"/>
      <c r="B6" s="271"/>
      <c r="C6" s="139" t="s">
        <v>112</v>
      </c>
      <c r="D6" s="139" t="s">
        <v>117</v>
      </c>
      <c r="E6" s="139" t="s">
        <v>125</v>
      </c>
      <c r="F6" s="139" t="s">
        <v>133</v>
      </c>
      <c r="G6" s="139" t="s">
        <v>149</v>
      </c>
      <c r="H6" s="139" t="s">
        <v>155</v>
      </c>
      <c r="I6" s="139" t="s">
        <v>169</v>
      </c>
      <c r="J6" s="139" t="s">
        <v>177</v>
      </c>
      <c r="K6" s="139" t="s">
        <v>191</v>
      </c>
      <c r="L6" s="139" t="s">
        <v>210</v>
      </c>
    </row>
    <row r="7" spans="1:12" s="18" customFormat="1" ht="24.95" customHeight="1" x14ac:dyDescent="0.15">
      <c r="A7" s="17"/>
      <c r="B7" s="158" t="s">
        <v>27</v>
      </c>
      <c r="C7" s="159">
        <v>5105</v>
      </c>
      <c r="D7" s="159">
        <v>5583</v>
      </c>
      <c r="E7" s="159">
        <v>6424</v>
      </c>
      <c r="F7" s="159">
        <v>7108</v>
      </c>
      <c r="G7" s="159">
        <v>5745</v>
      </c>
      <c r="H7" s="159">
        <v>5910</v>
      </c>
      <c r="I7" s="159">
        <v>6466</v>
      </c>
      <c r="J7" s="159">
        <v>7226</v>
      </c>
      <c r="K7" s="159">
        <v>7243</v>
      </c>
      <c r="L7" s="159">
        <v>6731</v>
      </c>
    </row>
    <row r="8" spans="1:12" s="18" customFormat="1" ht="24.95" customHeight="1" x14ac:dyDescent="0.15">
      <c r="A8" s="17"/>
      <c r="B8" s="56" t="s">
        <v>28</v>
      </c>
      <c r="C8" s="69">
        <v>1804</v>
      </c>
      <c r="D8" s="69">
        <v>2063</v>
      </c>
      <c r="E8" s="69">
        <v>3143</v>
      </c>
      <c r="F8" s="69">
        <v>4544</v>
      </c>
      <c r="G8" s="69">
        <v>5158</v>
      </c>
      <c r="H8" s="69">
        <v>6678</v>
      </c>
      <c r="I8" s="69">
        <v>7710</v>
      </c>
      <c r="J8" s="69">
        <v>3430</v>
      </c>
      <c r="K8" s="69">
        <v>3049</v>
      </c>
      <c r="L8" s="69">
        <v>3549</v>
      </c>
    </row>
    <row r="9" spans="1:12" s="2" customFormat="1" ht="24.95" customHeight="1" thickBot="1" x14ac:dyDescent="0.2">
      <c r="A9" s="8"/>
      <c r="B9" s="57" t="s">
        <v>29</v>
      </c>
      <c r="C9" s="70">
        <v>2694</v>
      </c>
      <c r="D9" s="70">
        <v>2849</v>
      </c>
      <c r="E9" s="70">
        <v>2853</v>
      </c>
      <c r="F9" s="70">
        <v>3103</v>
      </c>
      <c r="G9" s="70">
        <v>3445</v>
      </c>
      <c r="H9" s="70">
        <v>3459</v>
      </c>
      <c r="I9" s="70">
        <v>3422</v>
      </c>
      <c r="J9" s="70">
        <v>3338</v>
      </c>
      <c r="K9" s="70">
        <v>3542</v>
      </c>
      <c r="L9" s="70">
        <v>3597</v>
      </c>
    </row>
    <row r="10" spans="1:12" ht="21" customHeight="1" x14ac:dyDescent="0.15">
      <c r="A10" s="6"/>
      <c r="B10" s="14"/>
    </row>
    <row r="13" spans="1:12" x14ac:dyDescent="0.15">
      <c r="B13" s="3"/>
      <c r="C13" s="235"/>
      <c r="D13" s="235"/>
      <c r="E13" s="235"/>
      <c r="F13" s="235"/>
      <c r="G13" s="235"/>
      <c r="H13" s="235"/>
    </row>
    <row r="14" spans="1:12" x14ac:dyDescent="0.15">
      <c r="B14" s="3"/>
      <c r="C14" s="235"/>
      <c r="D14" s="235"/>
      <c r="E14" s="235"/>
      <c r="F14" s="235"/>
      <c r="G14" s="235"/>
      <c r="H14" s="235"/>
    </row>
    <row r="15" spans="1:12" x14ac:dyDescent="0.15">
      <c r="B15" s="207"/>
      <c r="C15" s="235"/>
      <c r="D15" s="235"/>
      <c r="E15" s="235"/>
      <c r="F15" s="235"/>
      <c r="G15" s="235"/>
      <c r="H15" s="235"/>
    </row>
    <row r="16" spans="1:12" x14ac:dyDescent="0.15">
      <c r="B16" s="3"/>
      <c r="C16" s="235"/>
      <c r="D16" s="235"/>
      <c r="E16" s="235"/>
      <c r="F16" s="235"/>
      <c r="G16" s="235"/>
      <c r="H16" s="235"/>
    </row>
  </sheetData>
  <mergeCells count="1">
    <mergeCell ref="B5:B6"/>
  </mergeCells>
  <phoneticPr fontId="2"/>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8.75" customWidth="1"/>
    <col min="3" max="3" width="9.5" bestFit="1" customWidth="1"/>
    <col min="4" max="13" width="9.375" customWidth="1"/>
  </cols>
  <sheetData>
    <row r="1" spans="1:13" ht="29.25" customHeight="1" x14ac:dyDescent="0.15">
      <c r="A1" s="264" t="s">
        <v>4</v>
      </c>
      <c r="B1" s="43" t="s">
        <v>88</v>
      </c>
      <c r="C1" s="42"/>
      <c r="D1" s="42"/>
      <c r="E1" s="42"/>
      <c r="F1" s="42"/>
      <c r="G1" s="42"/>
      <c r="H1" s="42"/>
      <c r="I1" s="42"/>
      <c r="J1" s="42"/>
      <c r="K1" s="42"/>
      <c r="L1" s="42"/>
      <c r="M1" s="42"/>
    </row>
    <row r="2" spans="1:13" ht="15" customHeight="1" x14ac:dyDescent="0.15">
      <c r="A2" s="75"/>
      <c r="B2" s="76"/>
      <c r="C2" s="77"/>
      <c r="D2" s="77"/>
      <c r="E2" s="77"/>
      <c r="F2" s="77"/>
      <c r="G2" s="77"/>
      <c r="H2" s="77"/>
      <c r="I2" s="77"/>
    </row>
    <row r="3" spans="1:13" ht="349.5" customHeight="1" x14ac:dyDescent="0.15"/>
    <row r="4" spans="1:13" ht="30" customHeight="1" x14ac:dyDescent="0.15">
      <c r="B4" s="6"/>
      <c r="C4" s="6"/>
    </row>
    <row r="5" spans="1:13" s="26" customFormat="1" ht="15" customHeight="1" x14ac:dyDescent="0.15">
      <c r="B5" s="143"/>
      <c r="C5" s="143"/>
      <c r="D5" s="132" t="s">
        <v>113</v>
      </c>
      <c r="E5" s="132" t="s">
        <v>116</v>
      </c>
      <c r="F5" s="132" t="s">
        <v>124</v>
      </c>
      <c r="G5" s="132" t="s">
        <v>132</v>
      </c>
      <c r="H5" s="132" t="s">
        <v>148</v>
      </c>
      <c r="I5" s="132" t="s">
        <v>154</v>
      </c>
      <c r="J5" s="132" t="s">
        <v>168</v>
      </c>
      <c r="K5" s="132" t="s">
        <v>178</v>
      </c>
      <c r="L5" s="132" t="s">
        <v>190</v>
      </c>
      <c r="M5" s="132" t="s">
        <v>209</v>
      </c>
    </row>
    <row r="6" spans="1:13" s="26" customFormat="1" ht="15" customHeight="1" x14ac:dyDescent="0.15">
      <c r="A6" s="15"/>
      <c r="B6" s="130"/>
      <c r="C6" s="130"/>
      <c r="D6" s="139" t="s">
        <v>112</v>
      </c>
      <c r="E6" s="139" t="s">
        <v>117</v>
      </c>
      <c r="F6" s="139" t="s">
        <v>125</v>
      </c>
      <c r="G6" s="139" t="s">
        <v>133</v>
      </c>
      <c r="H6" s="139" t="s">
        <v>149</v>
      </c>
      <c r="I6" s="139" t="s">
        <v>155</v>
      </c>
      <c r="J6" s="139" t="s">
        <v>169</v>
      </c>
      <c r="K6" s="139" t="s">
        <v>177</v>
      </c>
      <c r="L6" s="139" t="s">
        <v>191</v>
      </c>
      <c r="M6" s="139" t="s">
        <v>210</v>
      </c>
    </row>
    <row r="7" spans="1:13" s="22" customFormat="1" ht="24.95" customHeight="1" x14ac:dyDescent="0.15">
      <c r="A7" s="178"/>
      <c r="B7" s="155" t="s">
        <v>32</v>
      </c>
      <c r="C7" s="82"/>
      <c r="D7" s="65">
        <v>3776</v>
      </c>
      <c r="E7" s="65">
        <v>4057</v>
      </c>
      <c r="F7" s="65">
        <v>4360</v>
      </c>
      <c r="G7" s="65">
        <v>4495</v>
      </c>
      <c r="H7" s="65">
        <v>4616</v>
      </c>
      <c r="I7" s="65">
        <v>4776</v>
      </c>
      <c r="J7" s="65">
        <v>4934</v>
      </c>
      <c r="K7" s="65">
        <v>5031</v>
      </c>
      <c r="L7" s="65">
        <v>5169</v>
      </c>
      <c r="M7" s="65">
        <v>5357</v>
      </c>
    </row>
    <row r="8" spans="1:13" s="22" customFormat="1" ht="24.95" customHeight="1" x14ac:dyDescent="0.15">
      <c r="A8" s="113"/>
      <c r="B8" s="39" t="s">
        <v>196</v>
      </c>
      <c r="C8" s="73" t="s">
        <v>30</v>
      </c>
      <c r="D8" s="200">
        <v>30.026508474576271</v>
      </c>
      <c r="E8" s="200">
        <v>29.755590091200393</v>
      </c>
      <c r="F8" s="200">
        <v>30.398653440366971</v>
      </c>
      <c r="G8" s="200">
        <v>34.08100400444939</v>
      </c>
      <c r="H8" s="200">
        <v>34.836071273830157</v>
      </c>
      <c r="I8" s="200">
        <v>34.657103936348406</v>
      </c>
      <c r="J8" s="200">
        <v>33.701883322051074</v>
      </c>
      <c r="K8" s="200">
        <v>34.635157146690517</v>
      </c>
      <c r="L8" s="200">
        <v>34.590668481137556</v>
      </c>
      <c r="M8" s="200">
        <v>34.535635598842639</v>
      </c>
    </row>
    <row r="9" spans="1:13" s="22" customFormat="1" ht="24.95" customHeight="1" thickBot="1" x14ac:dyDescent="0.2">
      <c r="A9" s="113"/>
      <c r="B9" s="58" t="s">
        <v>197</v>
      </c>
      <c r="C9" s="74" t="s">
        <v>31</v>
      </c>
      <c r="D9" s="201">
        <v>1.7407680084745762</v>
      </c>
      <c r="E9" s="201">
        <v>1.8786778407690412</v>
      </c>
      <c r="F9" s="201">
        <v>2.0989979357798165</v>
      </c>
      <c r="G9" s="201">
        <v>2.7466162402669632</v>
      </c>
      <c r="H9" s="201">
        <v>2.4139898180242634</v>
      </c>
      <c r="I9" s="201">
        <v>2.2020497571189281</v>
      </c>
      <c r="J9" s="201">
        <v>1.8542861282934737</v>
      </c>
      <c r="K9" s="201">
        <v>1.8196113480421385</v>
      </c>
      <c r="L9" s="201">
        <v>2.1652085815438191</v>
      </c>
      <c r="M9" s="201">
        <v>1.8394679727459398</v>
      </c>
    </row>
    <row r="10" spans="1:13" ht="12.95" customHeight="1" x14ac:dyDescent="0.15">
      <c r="B10" s="247" t="s">
        <v>94</v>
      </c>
      <c r="C10" s="188"/>
      <c r="D10" s="188"/>
      <c r="E10" s="188"/>
      <c r="F10" s="188"/>
      <c r="G10" s="188"/>
      <c r="H10" s="188"/>
      <c r="I10" s="188"/>
    </row>
    <row r="11" spans="1:13" ht="12.95" customHeight="1" x14ac:dyDescent="0.15">
      <c r="B11" s="247" t="s">
        <v>100</v>
      </c>
      <c r="C11" s="231"/>
      <c r="D11" s="199"/>
      <c r="E11" s="199"/>
      <c r="F11" s="199"/>
      <c r="G11" s="199"/>
      <c r="H11" s="199"/>
      <c r="I11" s="199"/>
    </row>
  </sheetData>
  <phoneticPr fontId="2"/>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9"/>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11.25" customWidth="1"/>
    <col min="3" max="3" width="14.5" customWidth="1"/>
    <col min="4" max="4" width="6.375" customWidth="1"/>
    <col min="5" max="5" width="8.75" customWidth="1"/>
    <col min="6" max="15" width="10.125" customWidth="1"/>
  </cols>
  <sheetData>
    <row r="1" spans="1:15" ht="29.25" customHeight="1" x14ac:dyDescent="0.15">
      <c r="A1" s="264" t="s">
        <v>4</v>
      </c>
      <c r="B1" s="43" t="s">
        <v>223</v>
      </c>
      <c r="C1" s="42"/>
      <c r="D1" s="42"/>
      <c r="E1" s="42"/>
      <c r="F1" s="42"/>
      <c r="G1" s="42"/>
      <c r="H1" s="42"/>
      <c r="I1" s="42"/>
      <c r="J1" s="42"/>
      <c r="K1" s="42"/>
      <c r="L1" s="42"/>
      <c r="M1" s="42"/>
      <c r="N1" s="42"/>
      <c r="O1" s="42"/>
    </row>
    <row r="2" spans="1:15" s="77" customFormat="1" ht="15" customHeight="1" x14ac:dyDescent="0.15">
      <c r="A2" s="75"/>
      <c r="B2" s="76"/>
    </row>
    <row r="3" spans="1:15" ht="350.1" customHeight="1" x14ac:dyDescent="0.15"/>
    <row r="4" spans="1:15" ht="15" customHeight="1" x14ac:dyDescent="0.15"/>
    <row r="5" spans="1:15" s="20" customFormat="1" ht="15" customHeight="1" x14ac:dyDescent="0.15">
      <c r="B5" s="179"/>
      <c r="C5" s="179"/>
      <c r="D5" s="179"/>
      <c r="E5" s="179"/>
      <c r="F5" s="123" t="s">
        <v>113</v>
      </c>
      <c r="G5" s="123" t="s">
        <v>121</v>
      </c>
      <c r="H5" s="123" t="s">
        <v>128</v>
      </c>
      <c r="I5" s="123" t="s">
        <v>137</v>
      </c>
      <c r="J5" s="123" t="s">
        <v>148</v>
      </c>
      <c r="K5" s="123" t="s">
        <v>154</v>
      </c>
      <c r="L5" s="123" t="s">
        <v>171</v>
      </c>
      <c r="M5" s="123" t="s">
        <v>178</v>
      </c>
      <c r="N5" s="123" t="s">
        <v>190</v>
      </c>
      <c r="O5" s="123" t="s">
        <v>209</v>
      </c>
    </row>
    <row r="6" spans="1:15" s="20" customFormat="1" ht="15" customHeight="1" x14ac:dyDescent="0.15">
      <c r="B6" s="157"/>
      <c r="C6" s="157"/>
      <c r="D6" s="157"/>
      <c r="E6" s="157"/>
      <c r="F6" s="140" t="s">
        <v>112</v>
      </c>
      <c r="G6" s="140" t="s">
        <v>117</v>
      </c>
      <c r="H6" s="140" t="s">
        <v>125</v>
      </c>
      <c r="I6" s="140" t="s">
        <v>133</v>
      </c>
      <c r="J6" s="140" t="s">
        <v>149</v>
      </c>
      <c r="K6" s="140" t="s">
        <v>155</v>
      </c>
      <c r="L6" s="140" t="s">
        <v>169</v>
      </c>
      <c r="M6" s="140" t="s">
        <v>177</v>
      </c>
      <c r="N6" s="140" t="s">
        <v>191</v>
      </c>
      <c r="O6" s="140" t="s">
        <v>210</v>
      </c>
    </row>
    <row r="7" spans="1:15" s="22" customFormat="1" ht="24.95" customHeight="1" x14ac:dyDescent="0.15">
      <c r="B7" s="272" t="s">
        <v>161</v>
      </c>
      <c r="C7" s="272"/>
      <c r="D7" s="272"/>
      <c r="E7" s="82" t="s">
        <v>11</v>
      </c>
      <c r="F7" s="60">
        <v>6573</v>
      </c>
      <c r="G7" s="60">
        <v>7621</v>
      </c>
      <c r="H7" s="60">
        <v>9151</v>
      </c>
      <c r="I7" s="60">
        <v>12346</v>
      </c>
      <c r="J7" s="60">
        <v>11142</v>
      </c>
      <c r="K7" s="60">
        <v>10516</v>
      </c>
      <c r="L7" s="60">
        <v>9149</v>
      </c>
      <c r="M7" s="60">
        <v>9154</v>
      </c>
      <c r="N7" s="60">
        <v>11191</v>
      </c>
      <c r="O7" s="60">
        <v>9854</v>
      </c>
    </row>
    <row r="8" spans="1:15" s="22" customFormat="1" ht="24.95" customHeight="1" x14ac:dyDescent="0.15">
      <c r="B8" s="273" t="s">
        <v>57</v>
      </c>
      <c r="C8" s="273"/>
      <c r="D8" s="27"/>
      <c r="E8" s="87" t="s">
        <v>11</v>
      </c>
      <c r="F8" s="91">
        <v>62294</v>
      </c>
      <c r="G8" s="91">
        <v>67911</v>
      </c>
      <c r="H8" s="91">
        <v>76256</v>
      </c>
      <c r="I8" s="91">
        <v>88512</v>
      </c>
      <c r="J8" s="91">
        <v>99304</v>
      </c>
      <c r="K8" s="91">
        <v>97671</v>
      </c>
      <c r="L8" s="91">
        <v>103887</v>
      </c>
      <c r="M8" s="91">
        <v>109355</v>
      </c>
      <c r="N8" s="91">
        <v>116087</v>
      </c>
      <c r="O8" s="91">
        <v>121774</v>
      </c>
    </row>
    <row r="9" spans="1:15" s="22" customFormat="1" ht="18" customHeight="1" x14ac:dyDescent="0.15">
      <c r="B9" s="39" t="s">
        <v>6</v>
      </c>
      <c r="C9" s="88"/>
      <c r="D9" s="30"/>
      <c r="E9" s="90" t="s">
        <v>8</v>
      </c>
      <c r="F9" s="86">
        <v>10.93286095656296</v>
      </c>
      <c r="G9" s="86">
        <v>11.706155677585347</v>
      </c>
      <c r="H9" s="86">
        <v>12.694999549133989</v>
      </c>
      <c r="I9" s="86">
        <v>14.985919596038066</v>
      </c>
      <c r="J9" s="86">
        <v>11.864803850577161</v>
      </c>
      <c r="K9" s="86">
        <v>10.7</v>
      </c>
      <c r="L9" s="86">
        <v>9.1</v>
      </c>
      <c r="M9" s="86">
        <v>8.6</v>
      </c>
      <c r="N9" s="86">
        <v>9.9</v>
      </c>
      <c r="O9" s="86">
        <v>8.3000000000000007</v>
      </c>
    </row>
    <row r="10" spans="1:15" s="28" customFormat="1" ht="24.95" customHeight="1" x14ac:dyDescent="0.15">
      <c r="B10" s="273" t="s">
        <v>108</v>
      </c>
      <c r="C10" s="273"/>
      <c r="D10" s="273"/>
      <c r="E10" s="87" t="s">
        <v>11</v>
      </c>
      <c r="F10" s="92">
        <v>10569</v>
      </c>
      <c r="G10" s="92">
        <v>12193</v>
      </c>
      <c r="H10" s="92">
        <v>14658</v>
      </c>
      <c r="I10" s="92">
        <v>18998</v>
      </c>
      <c r="J10" s="92">
        <v>17234</v>
      </c>
      <c r="K10" s="92">
        <v>16116</v>
      </c>
      <c r="L10" s="92">
        <v>14053</v>
      </c>
      <c r="M10" s="92">
        <v>14501</v>
      </c>
      <c r="N10" s="92">
        <v>15867</v>
      </c>
      <c r="O10" s="92">
        <v>14846</v>
      </c>
    </row>
    <row r="11" spans="1:15" s="22" customFormat="1" ht="24.95" customHeight="1" x14ac:dyDescent="0.15">
      <c r="B11" s="274" t="s">
        <v>59</v>
      </c>
      <c r="C11" s="274"/>
      <c r="D11" s="31"/>
      <c r="E11" s="87" t="s">
        <v>11</v>
      </c>
      <c r="F11" s="60">
        <v>92495</v>
      </c>
      <c r="G11" s="60">
        <v>99403</v>
      </c>
      <c r="H11" s="60">
        <v>116800</v>
      </c>
      <c r="I11" s="60">
        <v>130917</v>
      </c>
      <c r="J11" s="60">
        <v>146755</v>
      </c>
      <c r="K11" s="60">
        <v>144270</v>
      </c>
      <c r="L11" s="60">
        <v>152806</v>
      </c>
      <c r="M11" s="60">
        <v>157910</v>
      </c>
      <c r="N11" s="60">
        <v>169717</v>
      </c>
      <c r="O11" s="60">
        <v>167786</v>
      </c>
    </row>
    <row r="12" spans="1:15" s="22" customFormat="1" ht="18" customHeight="1" thickBot="1" x14ac:dyDescent="0.2">
      <c r="B12" s="58" t="s">
        <v>7</v>
      </c>
      <c r="C12" s="89"/>
      <c r="D12" s="32"/>
      <c r="E12" s="85" t="s">
        <v>8</v>
      </c>
      <c r="F12" s="93">
        <v>11.711127732070141</v>
      </c>
      <c r="G12" s="93">
        <v>12.70779268152873</v>
      </c>
      <c r="H12" s="93">
        <v>13.559478823143065</v>
      </c>
      <c r="I12" s="93">
        <v>15.338470916408644</v>
      </c>
      <c r="J12" s="93">
        <v>12.413206949206259</v>
      </c>
      <c r="K12" s="93">
        <v>11.1</v>
      </c>
      <c r="L12" s="93">
        <v>9.5</v>
      </c>
      <c r="M12" s="93">
        <v>9.3341723545949655</v>
      </c>
      <c r="N12" s="93">
        <v>9.6862199592954035</v>
      </c>
      <c r="O12" s="93">
        <v>8.7977862188104954</v>
      </c>
    </row>
    <row r="13" spans="1:15" ht="3.75" customHeight="1" x14ac:dyDescent="0.15">
      <c r="B13" s="3"/>
      <c r="C13" s="235"/>
      <c r="D13" s="207"/>
      <c r="E13" s="235"/>
      <c r="F13" s="235"/>
      <c r="G13" s="235"/>
      <c r="H13" s="235"/>
      <c r="I13" s="235"/>
    </row>
    <row r="14" spans="1:15" ht="13.5" customHeight="1" x14ac:dyDescent="0.15">
      <c r="B14" s="240" t="s">
        <v>162</v>
      </c>
      <c r="C14" s="234"/>
      <c r="D14" s="245"/>
      <c r="E14" s="234"/>
      <c r="F14" s="234"/>
      <c r="G14" s="234"/>
      <c r="H14" s="234"/>
      <c r="I14" s="234"/>
      <c r="J14" s="234"/>
      <c r="K14" s="234"/>
    </row>
    <row r="15" spans="1:15" ht="13.5" customHeight="1" x14ac:dyDescent="0.15">
      <c r="B15" s="240" t="s">
        <v>219</v>
      </c>
      <c r="C15" s="240"/>
      <c r="D15" s="240"/>
      <c r="E15" s="240"/>
      <c r="F15" s="240"/>
      <c r="G15" s="240"/>
      <c r="H15" s="240"/>
      <c r="I15" s="240"/>
      <c r="J15" s="240"/>
      <c r="K15" s="240"/>
    </row>
    <row r="16" spans="1:15" x14ac:dyDescent="0.15">
      <c r="B16" s="240" t="s">
        <v>198</v>
      </c>
    </row>
    <row r="17" spans="2:15" ht="21" customHeight="1" x14ac:dyDescent="0.15">
      <c r="B17" s="275" t="s">
        <v>227</v>
      </c>
      <c r="C17" s="275"/>
      <c r="D17" s="275"/>
      <c r="E17" s="275"/>
      <c r="F17" s="275"/>
      <c r="G17" s="275"/>
      <c r="H17" s="275"/>
      <c r="I17" s="275"/>
      <c r="J17" s="275"/>
      <c r="K17" s="275"/>
      <c r="L17" s="275"/>
      <c r="M17" s="275"/>
      <c r="N17" s="275"/>
      <c r="O17" s="275"/>
    </row>
    <row r="18" spans="2:15" x14ac:dyDescent="0.15">
      <c r="B18" s="240"/>
    </row>
    <row r="19" spans="2:15" x14ac:dyDescent="0.15">
      <c r="B19" s="252"/>
    </row>
  </sheetData>
  <mergeCells count="5">
    <mergeCell ref="B7:D7"/>
    <mergeCell ref="B10:D10"/>
    <mergeCell ref="B8:C8"/>
    <mergeCell ref="B11:C11"/>
    <mergeCell ref="B17:O17"/>
  </mergeCells>
  <phoneticPr fontId="2"/>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2" orientation="landscape" r:id="rId1"/>
  <headerFooter alignWithMargins="0">
    <oddFooter>&amp;C&amp;12 - 8 -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2020-06-22T00:13:56Z</cp:lastPrinted>
  <dcterms:created xsi:type="dcterms:W3CDTF">2001-04-12T23:33:02Z</dcterms:created>
  <dcterms:modified xsi:type="dcterms:W3CDTF">2021-06-30T07:04:53Z</dcterms:modified>
</cp:coreProperties>
</file>